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zamowieniap$\Kasia\2023\ZAPYTANIA OFERTOWE 2023\71. Dostawa pieczywa Dobrzykowice\"/>
    </mc:Choice>
  </mc:AlternateContent>
  <xr:revisionPtr revIDLastSave="0" documentId="8_{BBDCC9F4-974E-46C2-81E8-A0BACA1E5FB4}" xr6:coauthVersionLast="47" xr6:coauthVersionMax="47" xr10:uidLastSave="{00000000-0000-0000-0000-000000000000}"/>
  <bookViews>
    <workbookView xWindow="-120" yWindow="-120" windowWidth="29040" windowHeight="15720" xr2:uid="{85C238F1-5AD6-419A-87DA-23A8AC96F3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I31" i="1" s="1"/>
  <c r="H30" i="1"/>
  <c r="I30" i="1" s="1"/>
  <c r="G30" i="1"/>
  <c r="G29" i="1"/>
  <c r="G28" i="1"/>
  <c r="G27" i="1"/>
  <c r="H27" i="1" s="1"/>
  <c r="I27" i="1" s="1"/>
  <c r="H26" i="1"/>
  <c r="I26" i="1" s="1"/>
  <c r="G26" i="1"/>
  <c r="G25" i="1"/>
  <c r="G24" i="1"/>
  <c r="G23" i="1"/>
  <c r="H23" i="1" s="1"/>
  <c r="I23" i="1" s="1"/>
  <c r="H22" i="1"/>
  <c r="I22" i="1" s="1"/>
  <c r="G22" i="1"/>
  <c r="G21" i="1"/>
  <c r="G20" i="1"/>
  <c r="G19" i="1"/>
  <c r="H19" i="1" s="1"/>
  <c r="I19" i="1" s="1"/>
  <c r="H18" i="1"/>
  <c r="I18" i="1" s="1"/>
  <c r="G18" i="1"/>
  <c r="G17" i="1"/>
  <c r="G16" i="1"/>
  <c r="G15" i="1"/>
  <c r="H15" i="1" s="1"/>
  <c r="I15" i="1" s="1"/>
  <c r="H14" i="1"/>
  <c r="I14" i="1" s="1"/>
  <c r="G14" i="1"/>
  <c r="G13" i="1"/>
  <c r="G12" i="1"/>
  <c r="G11" i="1"/>
  <c r="H11" i="1" s="1"/>
  <c r="I11" i="1" s="1"/>
  <c r="H10" i="1"/>
  <c r="G10" i="1"/>
  <c r="I29" i="1" l="1"/>
  <c r="I20" i="1"/>
  <c r="I24" i="1"/>
  <c r="I10" i="1"/>
  <c r="H13" i="1"/>
  <c r="I13" i="1" s="1"/>
  <c r="H17" i="1"/>
  <c r="I17" i="1" s="1"/>
  <c r="H21" i="1"/>
  <c r="I21" i="1" s="1"/>
  <c r="H25" i="1"/>
  <c r="I25" i="1" s="1"/>
  <c r="H29" i="1"/>
  <c r="G32" i="1"/>
  <c r="H12" i="1"/>
  <c r="I12" i="1" s="1"/>
  <c r="H16" i="1"/>
  <c r="I16" i="1" s="1"/>
  <c r="H20" i="1"/>
  <c r="H24" i="1"/>
  <c r="H28" i="1"/>
  <c r="I28" i="1" s="1"/>
  <c r="I32" i="1" l="1"/>
  <c r="H32" i="1"/>
</calcChain>
</file>

<file path=xl/sharedStrings.xml><?xml version="1.0" encoding="utf-8"?>
<sst xmlns="http://schemas.openxmlformats.org/spreadsheetml/2006/main" count="77" uniqueCount="56">
  <si>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</si>
  <si>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</si>
  <si>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</si>
  <si>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</si>
  <si>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</si>
  <si>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</si>
  <si>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</si>
  <si>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</si>
  <si>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</si>
  <si>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</si>
  <si>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</si>
  <si>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</si>
  <si>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</si>
  <si>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</si>
  <si>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</si>
  <si>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</si>
  <si>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</si>
  <si>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</si>
  <si>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</si>
  <si>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</si>
  <si>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</si>
  <si>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</si>
  <si>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</si>
  <si>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RAZEM</t>
  </si>
  <si>
    <t>FORMULARZ CENOWY</t>
  </si>
  <si>
    <t>CZĘŚĆ V- PIECZYWO, WYROBY PIEKARSKIE</t>
  </si>
  <si>
    <t>Nazwa produktu spożywczego</t>
  </si>
  <si>
    <t>Briosza z owocami, z serem 60 g</t>
  </si>
  <si>
    <t>Bułeczka mała pszenna Katarzynka 30 g</t>
  </si>
  <si>
    <t>Bułka grahamka 50 g</t>
  </si>
  <si>
    <t>Bułka kajzerka 40 g</t>
  </si>
  <si>
    <t>Bułka kajzerka razowa 50 g</t>
  </si>
  <si>
    <t>Bułka maslana 50 g</t>
  </si>
  <si>
    <t>Bułka tarta, opakowanie papierowe 500 g</t>
  </si>
  <si>
    <t>Bułka weka krojona 350 g</t>
  </si>
  <si>
    <t>Bułka wyborowa 50 g</t>
  </si>
  <si>
    <t>Chałka krojona 200 g</t>
  </si>
  <si>
    <t>Chleb graham krojony 400 g</t>
  </si>
  <si>
    <t>Chleb kukurydziany krojony 400 g</t>
  </si>
  <si>
    <t>Chleb mazowiecki krojony 500 g</t>
  </si>
  <si>
    <t>Chleb słonecznikowy krojony 500 g</t>
  </si>
  <si>
    <t>Chleb wiejski krojony 600 g</t>
  </si>
  <si>
    <t>Chleb wieloziarnisty krojony  400 g</t>
  </si>
  <si>
    <t>Chleb żytni razowy krojony 500 g</t>
  </si>
  <si>
    <t>Ciabatta 110 g</t>
  </si>
  <si>
    <t>Mały pączek z różą 50 g</t>
  </si>
  <si>
    <t>Paluch drożdżowy z makiem 110 g</t>
  </si>
  <si>
    <t>Rogal maślany 50 g</t>
  </si>
  <si>
    <t>Rogal wyborowy 80 g</t>
  </si>
  <si>
    <t>Jednostka miary</t>
  </si>
  <si>
    <t>szt.</t>
  </si>
  <si>
    <t>Ilość szacunkowa</t>
  </si>
  <si>
    <t>Cena jednostkowa netto</t>
  </si>
  <si>
    <t>Wartość netto</t>
  </si>
  <si>
    <t>Podatek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</si>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</sst>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/>
    </xf>
    <xf numFmtId="9" fontId="0" fillId="0" borderId="0" xfId="0" applyNumberFormat="1"/>
    <xf numFmtId="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339F-7ECC-4724-9DE2-3C85CD5E3B72}">
  <dimension ref="B5:J32"/>
  <sheetViews>
    <sheetView tabSelected="1" workbookViewId="0">
      <selection activeCell="I10" sqref="I10"/>
    </sheetView>
  </sheetViews>
  <sheetFormatPr defaultRowHeight="15" x14ac:dyDescent="0.25"/>
  <cols>
    <col min="3" max="3" width="40" customWidth="1"/>
  </cols>
  <sheetData>
    <row r="5" spans="2:10" x14ac:dyDescent="0.25">
      <c r="C5" s="6" t="s">
        <v>24</v>
      </c>
      <c r="D5" s="6"/>
      <c r="E5" s="6"/>
      <c r="F5" s="6"/>
      <c r="G5" s="6"/>
      <c r="H5" s="6"/>
    </row>
    <row r="6" spans="2:10" x14ac:dyDescent="0.25">
      <c r="C6" s="6" t="s">
        <v>25</v>
      </c>
      <c r="D6" s="6"/>
      <c r="E6" s="6"/>
      <c r="F6" s="6"/>
      <c r="G6" s="6"/>
      <c r="H6" s="6"/>
    </row>
    <row r="7" spans="2:10" ht="15.75" thickBot="1" x14ac:dyDescent="0.3"/>
    <row r="8" spans="2:10" ht="60.75" thickBot="1" x14ac:dyDescent="0.3">
      <c r="B8" s="1" t="s">
        <v>0</v>
      </c>
      <c r="C8" s="7" t="s">
        <v>26</v>
      </c>
      <c r="D8" s="12" t="s">
        <v>49</v>
      </c>
      <c r="E8" s="16" t="s">
        <v>51</v>
      </c>
      <c r="F8" s="12" t="s">
        <v>52</v>
      </c>
      <c r="G8" s="12" t="s">
        <v>53</v>
      </c>
      <c r="H8" s="12" t="s">
        <v>54</v>
      </c>
      <c r="I8" s="29" t="s">
        <v>55</v>
      </c>
    </row>
    <row r="9" spans="2:10" ht="15.75" thickBot="1" x14ac:dyDescent="0.3">
      <c r="B9" s="2">
        <v>1</v>
      </c>
      <c r="C9" s="8">
        <v>2</v>
      </c>
      <c r="D9" s="13">
        <v>3</v>
      </c>
      <c r="E9" s="17">
        <v>4</v>
      </c>
      <c r="F9" s="21">
        <v>5</v>
      </c>
      <c r="G9" s="21">
        <v>6</v>
      </c>
      <c r="H9" s="21">
        <v>7</v>
      </c>
      <c r="I9" s="30">
        <v>8</v>
      </c>
    </row>
    <row r="10" spans="2:10" x14ac:dyDescent="0.25">
      <c r="B10" s="3" t="s">
        <v>1</v>
      </c>
      <c r="C10" s="9" t="s">
        <v>27</v>
      </c>
      <c r="D10" s="14" t="s">
        <v>50</v>
      </c>
      <c r="E10" s="18">
        <v>980</v>
      </c>
      <c r="F10" s="14"/>
      <c r="G10" s="25">
        <f t="shared" ref="G10:G31" si="0">E10*F10</f>
        <v>0</v>
      </c>
      <c r="H10" s="25">
        <f>G10*J10</f>
        <v>0</v>
      </c>
      <c r="I10" s="31">
        <f>G10+H10</f>
        <v>0</v>
      </c>
      <c r="J10" s="35">
        <v>0.05</v>
      </c>
    </row>
    <row r="11" spans="2:10" x14ac:dyDescent="0.25">
      <c r="B11" s="4" t="s">
        <v>2</v>
      </c>
      <c r="C11" s="10" t="s">
        <v>28</v>
      </c>
      <c r="D11" s="15" t="s">
        <v>50</v>
      </c>
      <c r="E11" s="19">
        <v>840</v>
      </c>
      <c r="F11" s="22"/>
      <c r="G11" s="26">
        <f t="shared" si="0"/>
        <v>0</v>
      </c>
      <c r="H11" s="25">
        <f t="shared" ref="H11:H31" si="1">G11*J11</f>
        <v>0</v>
      </c>
      <c r="I11" s="32">
        <f t="shared" ref="I11:I27" si="2">SUM(G11:H11)</f>
        <v>0</v>
      </c>
      <c r="J11" s="35">
        <v>0.05</v>
      </c>
    </row>
    <row r="12" spans="2:10" x14ac:dyDescent="0.25">
      <c r="B12" s="4" t="s">
        <v>3</v>
      </c>
      <c r="C12" s="10" t="s">
        <v>29</v>
      </c>
      <c r="D12" s="15" t="s">
        <v>50</v>
      </c>
      <c r="E12" s="19">
        <v>700</v>
      </c>
      <c r="F12" s="22"/>
      <c r="G12" s="26">
        <f t="shared" si="0"/>
        <v>0</v>
      </c>
      <c r="H12" s="25">
        <f t="shared" si="1"/>
        <v>0</v>
      </c>
      <c r="I12" s="32">
        <f t="shared" si="2"/>
        <v>0</v>
      </c>
      <c r="J12" s="35">
        <v>0.05</v>
      </c>
    </row>
    <row r="13" spans="2:10" x14ac:dyDescent="0.25">
      <c r="B13" s="4" t="s">
        <v>4</v>
      </c>
      <c r="C13" s="10" t="s">
        <v>30</v>
      </c>
      <c r="D13" s="15" t="s">
        <v>50</v>
      </c>
      <c r="E13" s="19">
        <v>1400</v>
      </c>
      <c r="F13" s="22"/>
      <c r="G13" s="26">
        <f t="shared" si="0"/>
        <v>0</v>
      </c>
      <c r="H13" s="25">
        <f t="shared" si="1"/>
        <v>0</v>
      </c>
      <c r="I13" s="32">
        <f t="shared" si="2"/>
        <v>0</v>
      </c>
      <c r="J13" s="35">
        <v>0.05</v>
      </c>
    </row>
    <row r="14" spans="2:10" x14ac:dyDescent="0.25">
      <c r="B14" s="4" t="s">
        <v>5</v>
      </c>
      <c r="C14" s="10" t="s">
        <v>31</v>
      </c>
      <c r="D14" s="15" t="s">
        <v>50</v>
      </c>
      <c r="E14" s="19">
        <v>700</v>
      </c>
      <c r="F14" s="22"/>
      <c r="G14" s="26">
        <f t="shared" si="0"/>
        <v>0</v>
      </c>
      <c r="H14" s="25">
        <f t="shared" si="1"/>
        <v>0</v>
      </c>
      <c r="I14" s="32">
        <f t="shared" si="2"/>
        <v>0</v>
      </c>
      <c r="J14" s="35">
        <v>0.05</v>
      </c>
    </row>
    <row r="15" spans="2:10" x14ac:dyDescent="0.25">
      <c r="B15" s="4" t="s">
        <v>6</v>
      </c>
      <c r="C15" s="10" t="s">
        <v>32</v>
      </c>
      <c r="D15" s="15" t="s">
        <v>50</v>
      </c>
      <c r="E15" s="19">
        <v>280</v>
      </c>
      <c r="F15" s="22"/>
      <c r="G15" s="26">
        <f t="shared" si="0"/>
        <v>0</v>
      </c>
      <c r="H15" s="25">
        <f t="shared" si="1"/>
        <v>0</v>
      </c>
      <c r="I15" s="32">
        <f t="shared" si="2"/>
        <v>0</v>
      </c>
      <c r="J15" s="35">
        <v>0.05</v>
      </c>
    </row>
    <row r="16" spans="2:10" x14ac:dyDescent="0.25">
      <c r="B16" s="4" t="s">
        <v>7</v>
      </c>
      <c r="C16" s="10" t="s">
        <v>33</v>
      </c>
      <c r="D16" s="15" t="s">
        <v>50</v>
      </c>
      <c r="E16" s="19">
        <v>600</v>
      </c>
      <c r="F16" s="22"/>
      <c r="G16" s="26">
        <f t="shared" si="0"/>
        <v>0</v>
      </c>
      <c r="H16" s="25">
        <f t="shared" si="1"/>
        <v>0</v>
      </c>
      <c r="I16" s="32">
        <f t="shared" si="2"/>
        <v>0</v>
      </c>
      <c r="J16" s="35">
        <v>0.05</v>
      </c>
    </row>
    <row r="17" spans="2:10" x14ac:dyDescent="0.25">
      <c r="B17" s="4" t="s">
        <v>8</v>
      </c>
      <c r="C17" s="10" t="s">
        <v>34</v>
      </c>
      <c r="D17" s="15" t="s">
        <v>50</v>
      </c>
      <c r="E17" s="19">
        <v>230</v>
      </c>
      <c r="F17" s="22"/>
      <c r="G17" s="26">
        <f t="shared" si="0"/>
        <v>0</v>
      </c>
      <c r="H17" s="25">
        <f t="shared" si="1"/>
        <v>0</v>
      </c>
      <c r="I17" s="32">
        <f t="shared" si="2"/>
        <v>0</v>
      </c>
      <c r="J17" s="35">
        <v>0.05</v>
      </c>
    </row>
    <row r="18" spans="2:10" x14ac:dyDescent="0.25">
      <c r="B18" s="4" t="s">
        <v>9</v>
      </c>
      <c r="C18" s="10" t="s">
        <v>35</v>
      </c>
      <c r="D18" s="15" t="s">
        <v>50</v>
      </c>
      <c r="E18" s="19">
        <v>1120</v>
      </c>
      <c r="F18" s="22"/>
      <c r="G18" s="26">
        <f t="shared" si="0"/>
        <v>0</v>
      </c>
      <c r="H18" s="25">
        <f t="shared" si="1"/>
        <v>0</v>
      </c>
      <c r="I18" s="32">
        <f t="shared" si="2"/>
        <v>0</v>
      </c>
      <c r="J18" s="35">
        <v>0.05</v>
      </c>
    </row>
    <row r="19" spans="2:10" x14ac:dyDescent="0.25">
      <c r="B19" s="4" t="s">
        <v>10</v>
      </c>
      <c r="C19" s="10" t="s">
        <v>36</v>
      </c>
      <c r="D19" s="15" t="s">
        <v>50</v>
      </c>
      <c r="E19" s="19">
        <v>200</v>
      </c>
      <c r="F19" s="22"/>
      <c r="G19" s="26">
        <f t="shared" si="0"/>
        <v>0</v>
      </c>
      <c r="H19" s="25">
        <f t="shared" si="1"/>
        <v>0</v>
      </c>
      <c r="I19" s="32">
        <f t="shared" si="2"/>
        <v>0</v>
      </c>
      <c r="J19" s="35">
        <v>0.05</v>
      </c>
    </row>
    <row r="20" spans="2:10" x14ac:dyDescent="0.25">
      <c r="B20" s="4" t="s">
        <v>11</v>
      </c>
      <c r="C20" s="10" t="s">
        <v>37</v>
      </c>
      <c r="D20" s="15" t="s">
        <v>50</v>
      </c>
      <c r="E20" s="19">
        <v>400</v>
      </c>
      <c r="F20" s="22"/>
      <c r="G20" s="26">
        <f t="shared" si="0"/>
        <v>0</v>
      </c>
      <c r="H20" s="25">
        <f t="shared" si="1"/>
        <v>0</v>
      </c>
      <c r="I20" s="32">
        <f t="shared" si="2"/>
        <v>0</v>
      </c>
      <c r="J20" s="35">
        <v>0.05</v>
      </c>
    </row>
    <row r="21" spans="2:10" x14ac:dyDescent="0.25">
      <c r="B21" s="4" t="s">
        <v>12</v>
      </c>
      <c r="C21" s="10" t="s">
        <v>38</v>
      </c>
      <c r="D21" s="15" t="s">
        <v>50</v>
      </c>
      <c r="E21" s="19">
        <v>400</v>
      </c>
      <c r="F21" s="22"/>
      <c r="G21" s="26">
        <f t="shared" si="0"/>
        <v>0</v>
      </c>
      <c r="H21" s="25">
        <f t="shared" si="1"/>
        <v>0</v>
      </c>
      <c r="I21" s="32">
        <f t="shared" si="2"/>
        <v>0</v>
      </c>
      <c r="J21" s="35">
        <v>0.05</v>
      </c>
    </row>
    <row r="22" spans="2:10" x14ac:dyDescent="0.25">
      <c r="B22" s="4" t="s">
        <v>13</v>
      </c>
      <c r="C22" s="10" t="s">
        <v>39</v>
      </c>
      <c r="D22" s="15" t="s">
        <v>50</v>
      </c>
      <c r="E22" s="19">
        <v>800</v>
      </c>
      <c r="F22" s="22"/>
      <c r="G22" s="26">
        <f t="shared" si="0"/>
        <v>0</v>
      </c>
      <c r="H22" s="25">
        <f t="shared" si="1"/>
        <v>0</v>
      </c>
      <c r="I22" s="32">
        <f t="shared" si="2"/>
        <v>0</v>
      </c>
      <c r="J22" s="35">
        <v>0.05</v>
      </c>
    </row>
    <row r="23" spans="2:10" x14ac:dyDescent="0.25">
      <c r="B23" s="4" t="s">
        <v>14</v>
      </c>
      <c r="C23" s="10" t="s">
        <v>40</v>
      </c>
      <c r="D23" s="15" t="s">
        <v>50</v>
      </c>
      <c r="E23" s="19">
        <v>300</v>
      </c>
      <c r="F23" s="22"/>
      <c r="G23" s="26">
        <f t="shared" si="0"/>
        <v>0</v>
      </c>
      <c r="H23" s="25">
        <f t="shared" si="1"/>
        <v>0</v>
      </c>
      <c r="I23" s="32">
        <f t="shared" si="2"/>
        <v>0</v>
      </c>
      <c r="J23" s="35">
        <v>0.05</v>
      </c>
    </row>
    <row r="24" spans="2:10" x14ac:dyDescent="0.25">
      <c r="B24" s="4" t="s">
        <v>15</v>
      </c>
      <c r="C24" s="10" t="s">
        <v>41</v>
      </c>
      <c r="D24" s="15" t="s">
        <v>50</v>
      </c>
      <c r="E24" s="19">
        <v>400</v>
      </c>
      <c r="F24" s="22"/>
      <c r="G24" s="26">
        <f t="shared" si="0"/>
        <v>0</v>
      </c>
      <c r="H24" s="25">
        <f t="shared" si="1"/>
        <v>0</v>
      </c>
      <c r="I24" s="32">
        <f t="shared" si="2"/>
        <v>0</v>
      </c>
      <c r="J24" s="35">
        <v>0.05</v>
      </c>
    </row>
    <row r="25" spans="2:10" x14ac:dyDescent="0.25">
      <c r="B25" s="4" t="s">
        <v>16</v>
      </c>
      <c r="C25" s="10" t="s">
        <v>42</v>
      </c>
      <c r="D25" s="15" t="s">
        <v>50</v>
      </c>
      <c r="E25" s="19">
        <v>400</v>
      </c>
      <c r="F25" s="22"/>
      <c r="G25" s="26">
        <f t="shared" si="0"/>
        <v>0</v>
      </c>
      <c r="H25" s="25">
        <f t="shared" si="1"/>
        <v>0</v>
      </c>
      <c r="I25" s="32">
        <f t="shared" si="2"/>
        <v>0</v>
      </c>
      <c r="J25" s="35">
        <v>0.05</v>
      </c>
    </row>
    <row r="26" spans="2:10" x14ac:dyDescent="0.25">
      <c r="B26" s="4" t="s">
        <v>17</v>
      </c>
      <c r="C26" s="10" t="s">
        <v>43</v>
      </c>
      <c r="D26" s="15" t="s">
        <v>50</v>
      </c>
      <c r="E26" s="19">
        <v>400</v>
      </c>
      <c r="F26" s="22"/>
      <c r="G26" s="26">
        <f t="shared" si="0"/>
        <v>0</v>
      </c>
      <c r="H26" s="25">
        <f t="shared" si="1"/>
        <v>0</v>
      </c>
      <c r="I26" s="32">
        <f t="shared" si="2"/>
        <v>0</v>
      </c>
      <c r="J26" s="35">
        <v>0.05</v>
      </c>
    </row>
    <row r="27" spans="2:10" x14ac:dyDescent="0.25">
      <c r="B27" s="4" t="s">
        <v>18</v>
      </c>
      <c r="C27" s="10" t="s">
        <v>44</v>
      </c>
      <c r="D27" s="15" t="s">
        <v>50</v>
      </c>
      <c r="E27" s="19">
        <v>280</v>
      </c>
      <c r="F27" s="22"/>
      <c r="G27" s="26">
        <f t="shared" si="0"/>
        <v>0</v>
      </c>
      <c r="H27" s="25">
        <f t="shared" si="1"/>
        <v>0</v>
      </c>
      <c r="I27" s="32">
        <f t="shared" si="2"/>
        <v>0</v>
      </c>
      <c r="J27" s="35">
        <v>0.05</v>
      </c>
    </row>
    <row r="28" spans="2:10" x14ac:dyDescent="0.25">
      <c r="B28" s="4" t="s">
        <v>19</v>
      </c>
      <c r="C28" s="10" t="s">
        <v>45</v>
      </c>
      <c r="D28" s="15" t="s">
        <v>50</v>
      </c>
      <c r="E28" s="19">
        <v>761</v>
      </c>
      <c r="F28" s="22"/>
      <c r="G28" s="26">
        <f t="shared" si="0"/>
        <v>0</v>
      </c>
      <c r="H28" s="25">
        <f t="shared" si="1"/>
        <v>0</v>
      </c>
      <c r="I28" s="32">
        <f>SUM(G28:H28)</f>
        <v>0</v>
      </c>
      <c r="J28" s="35">
        <v>0.05</v>
      </c>
    </row>
    <row r="29" spans="2:10" x14ac:dyDescent="0.25">
      <c r="B29" s="4" t="s">
        <v>20</v>
      </c>
      <c r="C29" s="10" t="s">
        <v>46</v>
      </c>
      <c r="D29" s="15" t="s">
        <v>50</v>
      </c>
      <c r="E29" s="20">
        <v>140</v>
      </c>
      <c r="F29" s="23"/>
      <c r="G29" s="27">
        <f t="shared" si="0"/>
        <v>0</v>
      </c>
      <c r="H29" s="25">
        <f t="shared" si="1"/>
        <v>0</v>
      </c>
      <c r="I29" s="33">
        <f>SUM(G29:H29)</f>
        <v>0</v>
      </c>
      <c r="J29" s="35">
        <v>0.05</v>
      </c>
    </row>
    <row r="30" spans="2:10" x14ac:dyDescent="0.25">
      <c r="B30" s="4" t="s">
        <v>21</v>
      </c>
      <c r="C30" s="10" t="s">
        <v>47</v>
      </c>
      <c r="D30" s="15" t="s">
        <v>50</v>
      </c>
      <c r="E30" s="20">
        <v>280</v>
      </c>
      <c r="F30" s="23"/>
      <c r="G30" s="27">
        <f t="shared" si="0"/>
        <v>0</v>
      </c>
      <c r="H30" s="25">
        <f t="shared" si="1"/>
        <v>0</v>
      </c>
      <c r="I30" s="33">
        <f>SUM(G30:H30)</f>
        <v>0</v>
      </c>
      <c r="J30" s="35">
        <v>0.05</v>
      </c>
    </row>
    <row r="31" spans="2:10" ht="15.75" thickBot="1" x14ac:dyDescent="0.3">
      <c r="B31" s="4" t="s">
        <v>22</v>
      </c>
      <c r="C31" s="10" t="s">
        <v>48</v>
      </c>
      <c r="D31" s="15" t="s">
        <v>50</v>
      </c>
      <c r="E31" s="20">
        <v>140</v>
      </c>
      <c r="F31" s="23"/>
      <c r="G31" s="27">
        <f t="shared" si="0"/>
        <v>0</v>
      </c>
      <c r="H31" s="25">
        <f t="shared" si="1"/>
        <v>0</v>
      </c>
      <c r="I31" s="33">
        <f>SUM(G31:H31)</f>
        <v>0</v>
      </c>
      <c r="J31" s="35">
        <v>0.05</v>
      </c>
    </row>
    <row r="32" spans="2:10" ht="15.75" thickBot="1" x14ac:dyDescent="0.3">
      <c r="B32" s="5" t="s">
        <v>23</v>
      </c>
      <c r="C32" s="11"/>
      <c r="D32" s="11"/>
      <c r="E32" s="11"/>
      <c r="F32" s="24"/>
      <c r="G32" s="28">
        <f>SUM(G10:G31)</f>
        <v>0</v>
      </c>
      <c r="H32" s="28">
        <f>SUM(H10:H31)</f>
        <v>0</v>
      </c>
      <c r="I32" s="34">
        <f>SUM(I10:I31)</f>
        <v>0</v>
      </c>
      <c r="J32" s="36"/>
    </row>
  </sheetData>
  <mergeCells count="3">
    <mergeCell ref="C5:H5"/>
    <mergeCell ref="C6:H6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Zawadka</dc:creator>
  <cp:lastModifiedBy>Katarzyna Zawadka</cp:lastModifiedBy>
  <dcterms:created xsi:type="dcterms:W3CDTF">2023-12-06T11:59:33Z</dcterms:created>
  <dcterms:modified xsi:type="dcterms:W3CDTF">2023-12-06T12:05:09Z</dcterms:modified>
</cp:coreProperties>
</file>