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<sst xmlns="http://schemas.openxmlformats.org/spreadsheetml/2006/main" count="530" uniqueCount="111">
  <si>
    <t>Rodzaj budynku *</t>
  </si>
  <si>
    <t>Rodzaj usług*</t>
  </si>
  <si>
    <t>Rodzaj jednostek*</t>
  </si>
  <si>
    <t>Przekrój -opis*</t>
  </si>
  <si>
    <t>Ilość</t>
  </si>
  <si>
    <t>Cena</t>
  </si>
  <si>
    <t>Opłata</t>
  </si>
  <si>
    <t>(mieszkalny użytkowy,</t>
  </si>
  <si>
    <t>(konserwacja</t>
  </si>
  <si>
    <t>(metr, przewód,</t>
  </si>
  <si>
    <t>(wentylacyjne,</t>
  </si>
  <si>
    <t>kondy-</t>
  </si>
  <si>
    <t>jednos-</t>
  </si>
  <si>
    <t>jednost-</t>
  </si>
  <si>
    <t>roczna</t>
  </si>
  <si>
    <t>gospodarczy, przemysłowy,</t>
  </si>
  <si>
    <t>czyszczenie</t>
  </si>
  <si>
    <t>mieszkanie, budynek,</t>
  </si>
  <si>
    <t>dymowe</t>
  </si>
  <si>
    <t>gnacji</t>
  </si>
  <si>
    <t>tek</t>
  </si>
  <si>
    <t>kowa</t>
  </si>
  <si>
    <t>(pozycja)</t>
  </si>
  <si>
    <t>itp...)</t>
  </si>
  <si>
    <t>sprawdzenie itp..)</t>
  </si>
  <si>
    <t>Itp..)</t>
  </si>
  <si>
    <t>spalinowe)</t>
  </si>
  <si>
    <t>7 x 8 x 9</t>
  </si>
  <si>
    <t>Czernica ul. Kolejowa 3</t>
  </si>
  <si>
    <t>spalinowe</t>
  </si>
  <si>
    <t>III</t>
  </si>
  <si>
    <t>wentylacyjne</t>
  </si>
  <si>
    <t>I</t>
  </si>
  <si>
    <t>spalinowy</t>
  </si>
  <si>
    <t>w zł. brutto</t>
  </si>
  <si>
    <t>Krzyków ul. Główna 29 Świetlica</t>
  </si>
  <si>
    <t>Jeszkowice ul. Główna 23 Świetlica</t>
  </si>
  <si>
    <t>Gajków ul. Przedszkolna 3 Świetlica</t>
  </si>
  <si>
    <t>II</t>
  </si>
  <si>
    <t>Ilość czyszczeń w terminie realizacji</t>
  </si>
  <si>
    <t>Czernica ul. Odrzańska 4 świetlica</t>
  </si>
  <si>
    <t>Wojnowice Bud. Mieszkalny, ul. Główna 67</t>
  </si>
  <si>
    <t>fi 150</t>
  </si>
  <si>
    <t>fi 130</t>
  </si>
  <si>
    <t>fi 100</t>
  </si>
  <si>
    <t>Drożnośc w metrach</t>
  </si>
  <si>
    <t>14x17 cm</t>
  </si>
  <si>
    <t>fi 125/80</t>
  </si>
  <si>
    <t>fi 200</t>
  </si>
  <si>
    <t>14x21 cm</t>
  </si>
  <si>
    <t>17x14cm</t>
  </si>
  <si>
    <t>21x14 cm</t>
  </si>
  <si>
    <t>23x14 cm</t>
  </si>
  <si>
    <t>22x14 cm</t>
  </si>
  <si>
    <t>14x14cm</t>
  </si>
  <si>
    <t>Chrząstawa Wielka Świetlica ul. Wrocławska 36</t>
  </si>
  <si>
    <t>Chrząstawa Wielka OSP, ul. Wrocławska 36</t>
  </si>
  <si>
    <t>rurowy</t>
  </si>
  <si>
    <t>100-130 mm</t>
  </si>
  <si>
    <t>fi 101</t>
  </si>
  <si>
    <t>fi 103</t>
  </si>
  <si>
    <t>fi 104-109</t>
  </si>
  <si>
    <t>12x16 cm</t>
  </si>
  <si>
    <t>Kamieniec Wr.ul.Kolejowa 6, Komisariat, Świetlica</t>
  </si>
  <si>
    <t>Kamieniec Wr. Ul. Wrocławska 128, OSP</t>
  </si>
  <si>
    <t>poziomy</t>
  </si>
  <si>
    <t>Nadolice Wielkie OSP, ul. Wrocławska 56</t>
  </si>
  <si>
    <t>Nadolice Wielkie Świetlica, ul. Wrocławska 56</t>
  </si>
  <si>
    <t>mechaniczny</t>
  </si>
  <si>
    <t>fi 300</t>
  </si>
  <si>
    <t>Wojnowice Świetlica ,  ul. Główna 41</t>
  </si>
  <si>
    <t>Czernica GOPS, ul. Wrocławska 78</t>
  </si>
  <si>
    <t>25x21cm</t>
  </si>
  <si>
    <t>17x17cm</t>
  </si>
  <si>
    <t>wentylacja mechaniczna</t>
  </si>
  <si>
    <t>fi 102</t>
  </si>
  <si>
    <t>fi 104</t>
  </si>
  <si>
    <t>fi 105</t>
  </si>
  <si>
    <t>fi 106</t>
  </si>
  <si>
    <t>fi 107</t>
  </si>
  <si>
    <t>fi 108</t>
  </si>
  <si>
    <t>21x14cm</t>
  </si>
  <si>
    <t>28x21cm</t>
  </si>
  <si>
    <t>fi 250</t>
  </si>
  <si>
    <t>-</t>
  </si>
  <si>
    <t>fi-150</t>
  </si>
  <si>
    <t>rury klim.</t>
  </si>
  <si>
    <t>Kamieniec Wrocławski  ul. Wrocławska 117-119  Świetlica</t>
  </si>
  <si>
    <t>Gajków ul. Ładna 11, bud. Mieszklany</t>
  </si>
  <si>
    <t>Kamieniec Wr. ul. Polna 48, bud. Mieszkalny</t>
  </si>
  <si>
    <t>Jeszkowice , ul. Szkolna 1, bud. Mieszkalny</t>
  </si>
  <si>
    <t>Chrząstawa Wielka, ul. Wrocławska 40/5, bud. Mieszkalny</t>
  </si>
  <si>
    <t>Chrząstawa Mała, ul. Wrocławska 97a, świetlica</t>
  </si>
  <si>
    <t>Dawna szkoła-Dobrzykowice, ul. Szkolna 1, bibliotek, UG, świetlica</t>
  </si>
  <si>
    <t>Numer ewidencyjny obiektu</t>
  </si>
  <si>
    <t>Lp.</t>
  </si>
  <si>
    <t>11a</t>
  </si>
  <si>
    <t>11b</t>
  </si>
  <si>
    <t>9a</t>
  </si>
  <si>
    <t>9b</t>
  </si>
  <si>
    <t>Dobrzykowice ul. Wrocławska 3-9, bud. mieszkalny</t>
  </si>
  <si>
    <t>Kamieniec Wr. ul. Spółdzielcza 4/6/8</t>
  </si>
  <si>
    <t>bd</t>
  </si>
  <si>
    <t>Razem – opłata roczna za powyższe usługi kominiarskie  (suma poz. 1 - 23, w zł brutto)</t>
  </si>
  <si>
    <t>Jeszkowice ul. Jelczańska 5</t>
  </si>
  <si>
    <t>30x16</t>
  </si>
  <si>
    <t>25x25</t>
  </si>
  <si>
    <t>14x16</t>
  </si>
  <si>
    <t>21x21</t>
  </si>
  <si>
    <t>14x21</t>
  </si>
  <si>
    <t>14x17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</si>
</sst>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</numFmts>
  <fonts count="51">
    <font>
      <sz val="11"/>
      <color theme="1"/>
      <name val="Liberation Sans"/>
      <family val="0"/>
    </font>
    <font>
      <sz val="11"/>
      <color indexed="8"/>
      <name val="Czcionka tekstu podstawowego"/>
      <family val="2"/>
    </font>
    <font>
      <sz val="11"/>
      <color indexed="8"/>
      <name val="Liberation Sans"/>
      <family val="0"/>
    </font>
    <font>
      <sz val="8"/>
      <name val="Liberation Sans"/>
      <family val="0"/>
    </font>
    <font>
      <b/>
      <sz val="11"/>
      <name val="Liberation Sans"/>
      <family val="0"/>
    </font>
    <font>
      <sz val="11"/>
      <name val="Liberation Sans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Liberation Sans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Liberation Sans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Liberation Sans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Liberation Sans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Liberation Sans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Liberation Sans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imes New Roman"/>
      <family val="1"/>
    </font>
    <font>
      <b/>
      <sz val="8"/>
      <color theme="1"/>
      <name val="Liberation Sans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2" fillId="0" borderId="0" applyFont="0" applyFill="0" applyBorder="0" applyAlignment="0" applyProtection="0"/>
    <xf numFmtId="0" fontId="43" fillId="0" borderId="0">
      <alignment/>
      <protection/>
    </xf>
    <xf numFmtId="166" fontId="4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6"/>
  <sheetViews>
    <sheetView tabSelected="1" zoomScale="96" zoomScaleNormal="96" zoomScalePageLayoutView="0" workbookViewId="0" topLeftCell="A1">
      <selection activeCell="I129" sqref="I129"/>
    </sheetView>
  </sheetViews>
  <sheetFormatPr defaultColWidth="9.00390625" defaultRowHeight="14.25"/>
  <cols>
    <col min="1" max="1" width="2.625" style="18" customWidth="1"/>
    <col min="2" max="2" width="9.50390625" style="18" customWidth="1"/>
    <col min="3" max="3" width="30.75390625" style="38" customWidth="1"/>
    <col min="4" max="4" width="9.875" style="19" customWidth="1"/>
    <col min="5" max="5" width="17.75390625" style="19" customWidth="1"/>
    <col min="6" max="6" width="18.625" style="19" customWidth="1"/>
    <col min="7" max="7" width="26.00390625" style="19" customWidth="1"/>
    <col min="8" max="8" width="6.50390625" style="19" customWidth="1"/>
    <col min="9" max="9" width="7.625" style="19" customWidth="1"/>
    <col min="10" max="10" width="9.75390625" style="19" customWidth="1"/>
    <col min="11" max="11" width="6.125" style="19" customWidth="1"/>
    <col min="12" max="12" width="12.25390625" style="5" customWidth="1"/>
    <col min="13" max="47" width="9.00390625" style="20" customWidth="1"/>
    <col min="48" max="53" width="9.00390625" style="4" customWidth="1"/>
    <col min="54" max="16384" width="9.00390625" style="3" customWidth="1"/>
  </cols>
  <sheetData>
    <row r="1" spans="2:12" ht="14.25">
      <c r="B1" s="32"/>
      <c r="C1" s="37"/>
      <c r="D1" s="33"/>
      <c r="E1" s="33"/>
      <c r="F1" s="33"/>
      <c r="G1" s="33"/>
      <c r="H1" s="33"/>
      <c r="I1" s="33"/>
      <c r="J1" s="33"/>
      <c r="K1" s="33"/>
      <c r="L1" s="33"/>
    </row>
    <row r="2" spans="2:12" ht="14.25">
      <c r="B2" s="42"/>
      <c r="C2" s="43"/>
      <c r="D2" s="44"/>
      <c r="E2" s="44"/>
      <c r="F2" s="44"/>
      <c r="G2" s="44"/>
      <c r="H2" s="44"/>
      <c r="I2" s="44"/>
      <c r="J2" s="44"/>
      <c r="K2" s="44"/>
      <c r="L2" s="44"/>
    </row>
    <row r="3" spans="1:53" s="2" customFormat="1" ht="15">
      <c r="A3" s="18"/>
      <c r="B3" s="18"/>
      <c r="C3" s="30"/>
      <c r="D3" s="18"/>
      <c r="E3" s="18"/>
      <c r="F3" s="18"/>
      <c r="G3" s="18"/>
      <c r="H3" s="18"/>
      <c r="I3" s="18"/>
      <c r="J3" s="18"/>
      <c r="K3" s="18"/>
      <c r="L3" s="1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9"/>
      <c r="AW3" s="29"/>
      <c r="AX3" s="29"/>
      <c r="AY3" s="29"/>
      <c r="AZ3" s="29"/>
      <c r="BA3" s="29"/>
    </row>
    <row r="4" spans="1:53" s="2" customFormat="1" ht="15">
      <c r="A4" s="54" t="s">
        <v>95</v>
      </c>
      <c r="B4" s="52" t="s">
        <v>94</v>
      </c>
      <c r="C4" s="30" t="s">
        <v>0</v>
      </c>
      <c r="D4" s="18" t="s">
        <v>1</v>
      </c>
      <c r="E4" s="52" t="s">
        <v>45</v>
      </c>
      <c r="F4" s="18" t="s">
        <v>2</v>
      </c>
      <c r="G4" s="18" t="s">
        <v>3</v>
      </c>
      <c r="H4" s="18" t="s">
        <v>4</v>
      </c>
      <c r="I4" s="18" t="s">
        <v>4</v>
      </c>
      <c r="J4" s="18" t="s">
        <v>5</v>
      </c>
      <c r="K4" s="52" t="s">
        <v>39</v>
      </c>
      <c r="L4" s="18" t="s">
        <v>6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9"/>
      <c r="AW4" s="29"/>
      <c r="AX4" s="29"/>
      <c r="AY4" s="29"/>
      <c r="AZ4" s="29"/>
      <c r="BA4" s="29"/>
    </row>
    <row r="5" spans="1:53" s="2" customFormat="1" ht="15">
      <c r="A5" s="49"/>
      <c r="B5" s="56"/>
      <c r="C5" s="30" t="s">
        <v>7</v>
      </c>
      <c r="D5" s="18" t="s">
        <v>8</v>
      </c>
      <c r="E5" s="54"/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52"/>
      <c r="L5" s="18" t="s">
        <v>14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9"/>
      <c r="AW5" s="29"/>
      <c r="AX5" s="29"/>
      <c r="AY5" s="29"/>
      <c r="AZ5" s="29"/>
      <c r="BA5" s="29"/>
    </row>
    <row r="6" spans="1:53" s="2" customFormat="1" ht="15">
      <c r="A6" s="49"/>
      <c r="B6" s="56"/>
      <c r="C6" s="30" t="s">
        <v>15</v>
      </c>
      <c r="D6" s="18" t="s">
        <v>16</v>
      </c>
      <c r="E6" s="54"/>
      <c r="F6" s="18" t="s">
        <v>17</v>
      </c>
      <c r="G6" s="18" t="s">
        <v>18</v>
      </c>
      <c r="H6" s="18" t="s">
        <v>19</v>
      </c>
      <c r="I6" s="18" t="s">
        <v>20</v>
      </c>
      <c r="J6" s="18" t="s">
        <v>21</v>
      </c>
      <c r="K6" s="52"/>
      <c r="L6" s="18" t="s">
        <v>22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9"/>
      <c r="AW6" s="29"/>
      <c r="AX6" s="29"/>
      <c r="AY6" s="29"/>
      <c r="AZ6" s="29"/>
      <c r="BA6" s="29"/>
    </row>
    <row r="7" spans="1:53" s="2" customFormat="1" ht="15">
      <c r="A7" s="49"/>
      <c r="B7" s="56"/>
      <c r="C7" s="30" t="s">
        <v>23</v>
      </c>
      <c r="D7" s="18" t="s">
        <v>24</v>
      </c>
      <c r="E7" s="54"/>
      <c r="F7" s="18" t="s">
        <v>25</v>
      </c>
      <c r="G7" s="18" t="s">
        <v>26</v>
      </c>
      <c r="H7" s="18"/>
      <c r="I7" s="18"/>
      <c r="J7" s="18" t="s">
        <v>34</v>
      </c>
      <c r="K7" s="52"/>
      <c r="L7" s="18" t="s">
        <v>27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9"/>
      <c r="AW7" s="29"/>
      <c r="AX7" s="29"/>
      <c r="AY7" s="29"/>
      <c r="AZ7" s="29"/>
      <c r="BA7" s="29"/>
    </row>
    <row r="8" spans="1:53" s="2" customFormat="1" ht="12" customHeight="1">
      <c r="A8" s="18"/>
      <c r="B8" s="18"/>
      <c r="C8" s="30">
        <v>2</v>
      </c>
      <c r="D8" s="18">
        <v>3</v>
      </c>
      <c r="E8" s="18"/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9"/>
      <c r="AW8" s="29"/>
      <c r="AX8" s="29"/>
      <c r="AY8" s="29"/>
      <c r="AZ8" s="29"/>
      <c r="BA8" s="29"/>
    </row>
    <row r="9" spans="1:53" s="7" customFormat="1" ht="12.75" customHeight="1">
      <c r="A9" s="50">
        <v>1</v>
      </c>
      <c r="B9" s="49">
        <v>13</v>
      </c>
      <c r="C9" s="51" t="s">
        <v>28</v>
      </c>
      <c r="D9" s="5" t="s">
        <v>16</v>
      </c>
      <c r="E9" s="5">
        <v>9</v>
      </c>
      <c r="F9" s="5" t="s">
        <v>54</v>
      </c>
      <c r="G9" s="5" t="s">
        <v>31</v>
      </c>
      <c r="H9" s="5" t="s">
        <v>30</v>
      </c>
      <c r="I9" s="5">
        <v>3</v>
      </c>
      <c r="J9" s="5"/>
      <c r="K9" s="18">
        <v>1</v>
      </c>
      <c r="L9" s="5">
        <f>I9*J9*K9</f>
        <v>0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6"/>
      <c r="AW9" s="6"/>
      <c r="AX9" s="6"/>
      <c r="AY9" s="6"/>
      <c r="AZ9" s="6"/>
      <c r="BA9" s="6"/>
    </row>
    <row r="10" spans="1:53" s="7" customFormat="1" ht="12.75" customHeight="1">
      <c r="A10" s="50"/>
      <c r="B10" s="49"/>
      <c r="C10" s="51"/>
      <c r="D10" s="5" t="s">
        <v>16</v>
      </c>
      <c r="E10" s="5">
        <v>6</v>
      </c>
      <c r="F10" s="5" t="s">
        <v>54</v>
      </c>
      <c r="G10" s="5" t="s">
        <v>31</v>
      </c>
      <c r="H10" s="5" t="s">
        <v>30</v>
      </c>
      <c r="I10" s="5">
        <v>5</v>
      </c>
      <c r="J10" s="5"/>
      <c r="K10" s="18">
        <v>1</v>
      </c>
      <c r="L10" s="5">
        <f aca="true" t="shared" si="0" ref="L10:L15">I10*J10*K10</f>
        <v>0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6"/>
      <c r="AW10" s="6"/>
      <c r="AX10" s="6"/>
      <c r="AY10" s="6"/>
      <c r="AZ10" s="6"/>
      <c r="BA10" s="6"/>
    </row>
    <row r="11" spans="1:53" s="7" customFormat="1" ht="12.75" customHeight="1">
      <c r="A11" s="50"/>
      <c r="B11" s="49"/>
      <c r="C11" s="51"/>
      <c r="D11" s="5" t="s">
        <v>16</v>
      </c>
      <c r="E11" s="5" t="s">
        <v>86</v>
      </c>
      <c r="F11" s="5" t="s">
        <v>54</v>
      </c>
      <c r="G11" s="5" t="s">
        <v>31</v>
      </c>
      <c r="H11" s="5" t="s">
        <v>30</v>
      </c>
      <c r="I11" s="5">
        <v>7</v>
      </c>
      <c r="J11" s="5"/>
      <c r="K11" s="18">
        <v>1</v>
      </c>
      <c r="L11" s="5">
        <f t="shared" si="0"/>
        <v>0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6"/>
      <c r="AW11" s="6"/>
      <c r="AX11" s="6"/>
      <c r="AY11" s="6"/>
      <c r="AZ11" s="6"/>
      <c r="BA11" s="6"/>
    </row>
    <row r="12" spans="1:53" s="7" customFormat="1" ht="12.75" customHeight="1">
      <c r="A12" s="50"/>
      <c r="B12" s="49"/>
      <c r="C12" s="51"/>
      <c r="D12" s="5" t="s">
        <v>16</v>
      </c>
      <c r="E12" s="5">
        <v>10.5</v>
      </c>
      <c r="F12" s="5" t="s">
        <v>48</v>
      </c>
      <c r="G12" s="5" t="s">
        <v>29</v>
      </c>
      <c r="H12" s="5" t="s">
        <v>30</v>
      </c>
      <c r="I12" s="5">
        <v>1</v>
      </c>
      <c r="J12" s="5"/>
      <c r="K12" s="18">
        <v>2</v>
      </c>
      <c r="L12" s="5">
        <f t="shared" si="0"/>
        <v>0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6"/>
      <c r="AW12" s="6"/>
      <c r="AX12" s="6"/>
      <c r="AY12" s="6"/>
      <c r="AZ12" s="6"/>
      <c r="BA12" s="6"/>
    </row>
    <row r="13" spans="1:53" s="7" customFormat="1" ht="12.75" customHeight="1">
      <c r="A13" s="50"/>
      <c r="B13" s="49"/>
      <c r="C13" s="51"/>
      <c r="D13" s="5" t="s">
        <v>16</v>
      </c>
      <c r="E13" s="5">
        <v>10</v>
      </c>
      <c r="F13" s="5" t="s">
        <v>54</v>
      </c>
      <c r="G13" s="5" t="s">
        <v>31</v>
      </c>
      <c r="H13" s="5" t="s">
        <v>30</v>
      </c>
      <c r="I13" s="5">
        <v>1</v>
      </c>
      <c r="J13" s="5"/>
      <c r="K13" s="18">
        <v>1</v>
      </c>
      <c r="L13" s="5">
        <f t="shared" si="0"/>
        <v>0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6"/>
      <c r="AW13" s="6"/>
      <c r="AX13" s="6"/>
      <c r="AY13" s="6"/>
      <c r="AZ13" s="6"/>
      <c r="BA13" s="6"/>
    </row>
    <row r="14" spans="1:53" s="7" customFormat="1" ht="12.75" customHeight="1">
      <c r="A14" s="50"/>
      <c r="B14" s="49"/>
      <c r="C14" s="51"/>
      <c r="D14" s="5" t="s">
        <v>16</v>
      </c>
      <c r="E14" s="5">
        <v>2</v>
      </c>
      <c r="F14" s="5" t="s">
        <v>54</v>
      </c>
      <c r="G14" s="5" t="s">
        <v>31</v>
      </c>
      <c r="H14" s="5" t="s">
        <v>30</v>
      </c>
      <c r="I14" s="5">
        <v>3</v>
      </c>
      <c r="J14" s="5"/>
      <c r="K14" s="18">
        <v>1</v>
      </c>
      <c r="L14" s="5">
        <f t="shared" si="0"/>
        <v>0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6"/>
      <c r="AW14" s="6"/>
      <c r="AX14" s="6"/>
      <c r="AY14" s="6"/>
      <c r="AZ14" s="6"/>
      <c r="BA14" s="6"/>
    </row>
    <row r="15" spans="1:53" s="7" customFormat="1" ht="12.75" customHeight="1">
      <c r="A15" s="50"/>
      <c r="B15" s="49"/>
      <c r="C15" s="51"/>
      <c r="D15" s="5" t="s">
        <v>16</v>
      </c>
      <c r="E15" s="5">
        <v>8</v>
      </c>
      <c r="F15" s="5" t="s">
        <v>54</v>
      </c>
      <c r="G15" s="5" t="s">
        <v>31</v>
      </c>
      <c r="H15" s="5" t="s">
        <v>30</v>
      </c>
      <c r="I15" s="5">
        <v>1</v>
      </c>
      <c r="J15" s="5"/>
      <c r="K15" s="18">
        <v>1</v>
      </c>
      <c r="L15" s="5">
        <f t="shared" si="0"/>
        <v>0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6"/>
      <c r="AW15" s="6"/>
      <c r="AX15" s="6"/>
      <c r="AY15" s="6"/>
      <c r="AZ15" s="6"/>
      <c r="BA15" s="6"/>
    </row>
    <row r="16" spans="1:53" s="8" customFormat="1" ht="12.75" customHeight="1">
      <c r="A16" s="27"/>
      <c r="B16" s="27"/>
      <c r="C16" s="34"/>
      <c r="D16" s="16"/>
      <c r="E16" s="16"/>
      <c r="F16" s="16"/>
      <c r="G16" s="16"/>
      <c r="H16" s="16"/>
      <c r="I16" s="16"/>
      <c r="J16" s="16"/>
      <c r="K16" s="16"/>
      <c r="L16" s="16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4"/>
      <c r="AW16" s="4"/>
      <c r="AX16" s="4"/>
      <c r="AY16" s="4"/>
      <c r="AZ16" s="4"/>
      <c r="BA16" s="4"/>
    </row>
    <row r="17" spans="1:53" s="10" customFormat="1" ht="12.75" customHeight="1">
      <c r="A17" s="50">
        <v>2</v>
      </c>
      <c r="B17" s="49">
        <v>17</v>
      </c>
      <c r="C17" s="51" t="s">
        <v>41</v>
      </c>
      <c r="D17" s="5" t="s">
        <v>16</v>
      </c>
      <c r="E17" s="5">
        <v>8</v>
      </c>
      <c r="F17" s="5" t="s">
        <v>85</v>
      </c>
      <c r="G17" s="5" t="s">
        <v>18</v>
      </c>
      <c r="H17" s="5" t="s">
        <v>38</v>
      </c>
      <c r="I17" s="5">
        <v>2</v>
      </c>
      <c r="J17" s="5"/>
      <c r="K17" s="18">
        <v>4</v>
      </c>
      <c r="L17" s="5">
        <f>I17*J17*K17</f>
        <v>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9"/>
      <c r="AW17" s="9"/>
      <c r="AX17" s="9"/>
      <c r="AY17" s="9"/>
      <c r="AZ17" s="9"/>
      <c r="BA17" s="9"/>
    </row>
    <row r="18" spans="1:53" s="10" customFormat="1" ht="12.75" customHeight="1">
      <c r="A18" s="50"/>
      <c r="B18" s="49"/>
      <c r="C18" s="51"/>
      <c r="D18" s="5" t="s">
        <v>16</v>
      </c>
      <c r="E18" s="5">
        <v>6</v>
      </c>
      <c r="F18" s="5" t="s">
        <v>85</v>
      </c>
      <c r="G18" s="5" t="s">
        <v>18</v>
      </c>
      <c r="H18" s="5" t="s">
        <v>38</v>
      </c>
      <c r="I18" s="5">
        <v>2</v>
      </c>
      <c r="J18" s="5"/>
      <c r="K18" s="18">
        <v>4</v>
      </c>
      <c r="L18" s="5">
        <f>I18*J18*K18</f>
        <v>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9"/>
      <c r="AW18" s="9"/>
      <c r="AX18" s="9"/>
      <c r="AY18" s="9"/>
      <c r="AZ18" s="9"/>
      <c r="BA18" s="9"/>
    </row>
    <row r="19" spans="1:53" s="10" customFormat="1" ht="12.75" customHeight="1">
      <c r="A19" s="50"/>
      <c r="B19" s="49"/>
      <c r="C19" s="51"/>
      <c r="D19" s="5" t="s">
        <v>16</v>
      </c>
      <c r="E19" s="5" t="s">
        <v>57</v>
      </c>
      <c r="F19" s="5" t="s">
        <v>43</v>
      </c>
      <c r="G19" s="5" t="s">
        <v>31</v>
      </c>
      <c r="H19" s="5" t="s">
        <v>38</v>
      </c>
      <c r="I19" s="5">
        <v>1</v>
      </c>
      <c r="J19" s="5"/>
      <c r="K19" s="18">
        <v>1</v>
      </c>
      <c r="L19" s="5">
        <f>I19*J19*K19</f>
        <v>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9"/>
      <c r="AW19" s="9"/>
      <c r="AX19" s="9"/>
      <c r="AY19" s="9"/>
      <c r="AZ19" s="9"/>
      <c r="BA19" s="9"/>
    </row>
    <row r="20" spans="1:53" s="10" customFormat="1" ht="12.75" customHeight="1">
      <c r="A20" s="50"/>
      <c r="B20" s="49"/>
      <c r="C20" s="51"/>
      <c r="D20" s="5" t="s">
        <v>16</v>
      </c>
      <c r="E20" s="5" t="s">
        <v>57</v>
      </c>
      <c r="F20" s="5" t="s">
        <v>44</v>
      </c>
      <c r="G20" s="5" t="s">
        <v>31</v>
      </c>
      <c r="H20" s="5" t="s">
        <v>38</v>
      </c>
      <c r="I20" s="5">
        <v>1</v>
      </c>
      <c r="J20" s="5"/>
      <c r="K20" s="18">
        <v>1</v>
      </c>
      <c r="L20" s="5">
        <f>I20*J20*K20</f>
        <v>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9"/>
      <c r="AW20" s="9"/>
      <c r="AX20" s="9"/>
      <c r="AY20" s="9"/>
      <c r="AZ20" s="9"/>
      <c r="BA20" s="9"/>
    </row>
    <row r="21" spans="1:53" s="10" customFormat="1" ht="12.75" customHeight="1">
      <c r="A21" s="50"/>
      <c r="B21" s="49"/>
      <c r="C21" s="51"/>
      <c r="D21" s="5" t="s">
        <v>16</v>
      </c>
      <c r="E21" s="5" t="s">
        <v>57</v>
      </c>
      <c r="F21" s="1" t="s">
        <v>42</v>
      </c>
      <c r="G21" s="5" t="s">
        <v>31</v>
      </c>
      <c r="H21" s="5" t="s">
        <v>38</v>
      </c>
      <c r="I21" s="5">
        <v>4</v>
      </c>
      <c r="J21" s="5"/>
      <c r="K21" s="18">
        <v>1</v>
      </c>
      <c r="L21" s="5">
        <f>I21*J21*K21</f>
        <v>0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9"/>
      <c r="AW21" s="9"/>
      <c r="AX21" s="9"/>
      <c r="AY21" s="9"/>
      <c r="AZ21" s="9"/>
      <c r="BA21" s="9"/>
    </row>
    <row r="22" spans="1:53" s="8" customFormat="1" ht="12.75" customHeight="1">
      <c r="A22" s="27"/>
      <c r="B22" s="27"/>
      <c r="C22" s="34"/>
      <c r="D22" s="16"/>
      <c r="E22" s="16"/>
      <c r="F22" s="17"/>
      <c r="G22" s="16"/>
      <c r="H22" s="16"/>
      <c r="I22" s="16"/>
      <c r="J22" s="16"/>
      <c r="K22" s="16"/>
      <c r="L22" s="16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4"/>
      <c r="AW22" s="4"/>
      <c r="AX22" s="4"/>
      <c r="AY22" s="4"/>
      <c r="AZ22" s="4"/>
      <c r="BA22" s="4"/>
    </row>
    <row r="23" spans="1:53" s="7" customFormat="1" ht="12.75" customHeight="1">
      <c r="A23" s="50">
        <v>3</v>
      </c>
      <c r="B23" s="49">
        <v>29</v>
      </c>
      <c r="C23" s="51" t="s">
        <v>93</v>
      </c>
      <c r="D23" s="5" t="s">
        <v>16</v>
      </c>
      <c r="E23" s="5">
        <v>4</v>
      </c>
      <c r="F23" s="5" t="s">
        <v>54</v>
      </c>
      <c r="G23" s="5" t="s">
        <v>31</v>
      </c>
      <c r="H23" s="11" t="s">
        <v>30</v>
      </c>
      <c r="I23" s="11">
        <v>1</v>
      </c>
      <c r="J23" s="5"/>
      <c r="K23" s="18">
        <v>1</v>
      </c>
      <c r="L23" s="5">
        <f aca="true" t="shared" si="1" ref="L23:L31">I23*J23*K23</f>
        <v>0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6"/>
      <c r="AW23" s="6"/>
      <c r="AX23" s="6"/>
      <c r="AY23" s="6"/>
      <c r="AZ23" s="6"/>
      <c r="BA23" s="6"/>
    </row>
    <row r="24" spans="1:53" s="7" customFormat="1" ht="12.75" customHeight="1">
      <c r="A24" s="50"/>
      <c r="B24" s="49"/>
      <c r="C24" s="51"/>
      <c r="D24" s="5" t="s">
        <v>16</v>
      </c>
      <c r="E24" s="5">
        <v>7</v>
      </c>
      <c r="F24" s="5" t="s">
        <v>54</v>
      </c>
      <c r="G24" s="5" t="s">
        <v>31</v>
      </c>
      <c r="H24" s="11" t="s">
        <v>30</v>
      </c>
      <c r="I24" s="11">
        <v>2</v>
      </c>
      <c r="J24" s="5"/>
      <c r="K24" s="18">
        <v>1</v>
      </c>
      <c r="L24" s="5">
        <f t="shared" si="1"/>
        <v>0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6"/>
      <c r="AW24" s="6"/>
      <c r="AX24" s="6"/>
      <c r="AY24" s="6"/>
      <c r="AZ24" s="6"/>
      <c r="BA24" s="6"/>
    </row>
    <row r="25" spans="1:53" s="7" customFormat="1" ht="12.75" customHeight="1">
      <c r="A25" s="50"/>
      <c r="B25" s="49"/>
      <c r="C25" s="51"/>
      <c r="D25" s="5" t="s">
        <v>16</v>
      </c>
      <c r="E25" s="5">
        <v>6</v>
      </c>
      <c r="F25" s="5" t="s">
        <v>54</v>
      </c>
      <c r="G25" s="5" t="s">
        <v>31</v>
      </c>
      <c r="H25" s="11" t="s">
        <v>30</v>
      </c>
      <c r="I25" s="11">
        <v>1</v>
      </c>
      <c r="J25" s="5"/>
      <c r="K25" s="18">
        <v>1</v>
      </c>
      <c r="L25" s="5">
        <f t="shared" si="1"/>
        <v>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6"/>
      <c r="AW25" s="6"/>
      <c r="AX25" s="6"/>
      <c r="AY25" s="6"/>
      <c r="AZ25" s="6"/>
      <c r="BA25" s="6"/>
    </row>
    <row r="26" spans="1:53" s="7" customFormat="1" ht="12.75" customHeight="1">
      <c r="A26" s="50"/>
      <c r="B26" s="49"/>
      <c r="C26" s="51"/>
      <c r="D26" s="5" t="s">
        <v>16</v>
      </c>
      <c r="E26" s="5">
        <v>10</v>
      </c>
      <c r="F26" s="5" t="s">
        <v>54</v>
      </c>
      <c r="G26" s="5" t="s">
        <v>31</v>
      </c>
      <c r="H26" s="11" t="s">
        <v>30</v>
      </c>
      <c r="I26" s="11">
        <v>4</v>
      </c>
      <c r="J26" s="5"/>
      <c r="K26" s="18">
        <v>1</v>
      </c>
      <c r="L26" s="5">
        <f t="shared" si="1"/>
        <v>0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6"/>
      <c r="AW26" s="6"/>
      <c r="AX26" s="6"/>
      <c r="AY26" s="6"/>
      <c r="AZ26" s="6"/>
      <c r="BA26" s="6"/>
    </row>
    <row r="27" spans="1:53" s="7" customFormat="1" ht="12.75" customHeight="1">
      <c r="A27" s="50"/>
      <c r="B27" s="49"/>
      <c r="C27" s="51"/>
      <c r="D27" s="5" t="s">
        <v>16</v>
      </c>
      <c r="E27" s="5">
        <v>8</v>
      </c>
      <c r="F27" s="5" t="s">
        <v>54</v>
      </c>
      <c r="G27" s="5" t="s">
        <v>31</v>
      </c>
      <c r="H27" s="11" t="s">
        <v>30</v>
      </c>
      <c r="I27" s="11">
        <v>1</v>
      </c>
      <c r="J27" s="5"/>
      <c r="K27" s="18">
        <v>1</v>
      </c>
      <c r="L27" s="5">
        <f t="shared" si="1"/>
        <v>0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6"/>
      <c r="AW27" s="6"/>
      <c r="AX27" s="6"/>
      <c r="AY27" s="6"/>
      <c r="AZ27" s="6"/>
      <c r="BA27" s="6"/>
    </row>
    <row r="28" spans="1:53" s="7" customFormat="1" ht="12.75" customHeight="1">
      <c r="A28" s="50"/>
      <c r="B28" s="49"/>
      <c r="C28" s="51"/>
      <c r="D28" s="5" t="s">
        <v>16</v>
      </c>
      <c r="E28" s="5">
        <v>11</v>
      </c>
      <c r="F28" s="5" t="s">
        <v>81</v>
      </c>
      <c r="G28" s="5" t="s">
        <v>31</v>
      </c>
      <c r="H28" s="11" t="s">
        <v>30</v>
      </c>
      <c r="I28" s="11">
        <v>1</v>
      </c>
      <c r="J28" s="5"/>
      <c r="K28" s="18">
        <v>1</v>
      </c>
      <c r="L28" s="5">
        <f t="shared" si="1"/>
        <v>0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6"/>
      <c r="AW28" s="6"/>
      <c r="AX28" s="6"/>
      <c r="AY28" s="6"/>
      <c r="AZ28" s="6"/>
      <c r="BA28" s="6"/>
    </row>
    <row r="29" spans="1:53" s="7" customFormat="1" ht="12.75" customHeight="1">
      <c r="A29" s="50"/>
      <c r="B29" s="49"/>
      <c r="C29" s="51"/>
      <c r="D29" s="5" t="s">
        <v>16</v>
      </c>
      <c r="E29" s="5">
        <v>6</v>
      </c>
      <c r="F29" s="5" t="s">
        <v>81</v>
      </c>
      <c r="G29" s="5" t="s">
        <v>31</v>
      </c>
      <c r="H29" s="11" t="s">
        <v>30</v>
      </c>
      <c r="I29" s="11">
        <v>1</v>
      </c>
      <c r="J29" s="5"/>
      <c r="K29" s="18">
        <v>1</v>
      </c>
      <c r="L29" s="5">
        <f t="shared" si="1"/>
        <v>0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6"/>
      <c r="AW29" s="6"/>
      <c r="AX29" s="6"/>
      <c r="AY29" s="6"/>
      <c r="AZ29" s="6"/>
      <c r="BA29" s="6"/>
    </row>
    <row r="30" spans="1:53" s="7" customFormat="1" ht="12.75" customHeight="1">
      <c r="A30" s="50"/>
      <c r="B30" s="49"/>
      <c r="C30" s="51"/>
      <c r="D30" s="5" t="s">
        <v>16</v>
      </c>
      <c r="E30" s="5">
        <v>14</v>
      </c>
      <c r="F30" s="5" t="s">
        <v>82</v>
      </c>
      <c r="G30" s="5" t="s">
        <v>31</v>
      </c>
      <c r="H30" s="11" t="s">
        <v>30</v>
      </c>
      <c r="I30" s="11">
        <v>2</v>
      </c>
      <c r="J30" s="5"/>
      <c r="K30" s="18">
        <v>1</v>
      </c>
      <c r="L30" s="5">
        <f t="shared" si="1"/>
        <v>0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6"/>
      <c r="AW30" s="6"/>
      <c r="AX30" s="6"/>
      <c r="AY30" s="6"/>
      <c r="AZ30" s="6"/>
      <c r="BA30" s="6"/>
    </row>
    <row r="31" spans="1:53" s="7" customFormat="1" ht="12.75" customHeight="1">
      <c r="A31" s="50"/>
      <c r="B31" s="49"/>
      <c r="C31" s="51"/>
      <c r="D31" s="5" t="s">
        <v>16</v>
      </c>
      <c r="E31" s="5">
        <v>14</v>
      </c>
      <c r="F31" s="5" t="s">
        <v>83</v>
      </c>
      <c r="G31" s="5" t="s">
        <v>18</v>
      </c>
      <c r="H31" s="11" t="s">
        <v>30</v>
      </c>
      <c r="I31" s="11">
        <v>1</v>
      </c>
      <c r="J31" s="5"/>
      <c r="K31" s="18">
        <v>4</v>
      </c>
      <c r="L31" s="5">
        <f t="shared" si="1"/>
        <v>0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6"/>
      <c r="AW31" s="6"/>
      <c r="AX31" s="6"/>
      <c r="AY31" s="6"/>
      <c r="AZ31" s="6"/>
      <c r="BA31" s="6"/>
    </row>
    <row r="32" spans="1:53" s="8" customFormat="1" ht="12.75" customHeight="1">
      <c r="A32" s="27"/>
      <c r="B32" s="27"/>
      <c r="C32" s="34"/>
      <c r="D32" s="16"/>
      <c r="E32" s="16"/>
      <c r="F32" s="16"/>
      <c r="G32" s="16"/>
      <c r="H32" s="16"/>
      <c r="I32" s="16"/>
      <c r="J32" s="16"/>
      <c r="K32" s="16"/>
      <c r="L32" s="16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4"/>
      <c r="AW32" s="4"/>
      <c r="AX32" s="4"/>
      <c r="AY32" s="4"/>
      <c r="AZ32" s="4"/>
      <c r="BA32" s="4"/>
    </row>
    <row r="33" spans="1:53" s="12" customFormat="1" ht="12.75" customHeight="1">
      <c r="A33" s="50">
        <v>4</v>
      </c>
      <c r="B33" s="49">
        <v>6</v>
      </c>
      <c r="C33" s="51" t="s">
        <v>87</v>
      </c>
      <c r="D33" s="5" t="s">
        <v>16</v>
      </c>
      <c r="E33" s="5">
        <v>6</v>
      </c>
      <c r="F33" s="5" t="s">
        <v>46</v>
      </c>
      <c r="G33" s="5" t="s">
        <v>31</v>
      </c>
      <c r="H33" s="11" t="s">
        <v>32</v>
      </c>
      <c r="I33" s="11">
        <v>2</v>
      </c>
      <c r="J33" s="11"/>
      <c r="K33" s="18">
        <v>1</v>
      </c>
      <c r="L33" s="5">
        <f aca="true" t="shared" si="2" ref="L33:L38">I33*J33*K33</f>
        <v>0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9"/>
      <c r="AW33" s="9"/>
      <c r="AX33" s="9"/>
      <c r="AY33" s="9"/>
      <c r="AZ33" s="9"/>
      <c r="BA33" s="9"/>
    </row>
    <row r="34" spans="1:53" s="12" customFormat="1" ht="12.75" customHeight="1">
      <c r="A34" s="50"/>
      <c r="B34" s="49"/>
      <c r="C34" s="51"/>
      <c r="D34" s="5" t="s">
        <v>16</v>
      </c>
      <c r="E34" s="5">
        <v>2</v>
      </c>
      <c r="F34" s="5" t="s">
        <v>42</v>
      </c>
      <c r="G34" s="5" t="s">
        <v>31</v>
      </c>
      <c r="H34" s="11" t="s">
        <v>32</v>
      </c>
      <c r="I34" s="11">
        <v>1</v>
      </c>
      <c r="J34" s="11"/>
      <c r="K34" s="18">
        <v>1</v>
      </c>
      <c r="L34" s="5">
        <f t="shared" si="2"/>
        <v>0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9"/>
      <c r="AW34" s="9"/>
      <c r="AX34" s="9"/>
      <c r="AY34" s="9"/>
      <c r="AZ34" s="9"/>
      <c r="BA34" s="9"/>
    </row>
    <row r="35" spans="1:53" s="12" customFormat="1" ht="12.75" customHeight="1">
      <c r="A35" s="50"/>
      <c r="B35" s="49"/>
      <c r="C35" s="51"/>
      <c r="D35" s="5" t="s">
        <v>16</v>
      </c>
      <c r="E35" s="5">
        <v>1</v>
      </c>
      <c r="F35" s="5" t="s">
        <v>43</v>
      </c>
      <c r="G35" s="5" t="s">
        <v>31</v>
      </c>
      <c r="H35" s="11" t="s">
        <v>32</v>
      </c>
      <c r="I35" s="11">
        <v>2</v>
      </c>
      <c r="J35" s="11"/>
      <c r="K35" s="18">
        <v>1</v>
      </c>
      <c r="L35" s="5">
        <f t="shared" si="2"/>
        <v>0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9"/>
      <c r="AW35" s="9"/>
      <c r="AX35" s="9"/>
      <c r="AY35" s="9"/>
      <c r="AZ35" s="9"/>
      <c r="BA35" s="9"/>
    </row>
    <row r="36" spans="1:53" s="12" customFormat="1" ht="12.75" customHeight="1">
      <c r="A36" s="50"/>
      <c r="B36" s="49"/>
      <c r="C36" s="51"/>
      <c r="D36" s="5" t="s">
        <v>16</v>
      </c>
      <c r="E36" s="5">
        <v>6</v>
      </c>
      <c r="F36" s="5" t="s">
        <v>47</v>
      </c>
      <c r="G36" s="5" t="s">
        <v>29</v>
      </c>
      <c r="H36" s="11" t="s">
        <v>32</v>
      </c>
      <c r="I36" s="11">
        <v>2</v>
      </c>
      <c r="J36" s="11"/>
      <c r="K36" s="18">
        <v>2</v>
      </c>
      <c r="L36" s="5">
        <f t="shared" si="2"/>
        <v>0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9"/>
      <c r="AW36" s="9"/>
      <c r="AX36" s="9"/>
      <c r="AY36" s="9"/>
      <c r="AZ36" s="9"/>
      <c r="BA36" s="9"/>
    </row>
    <row r="37" spans="1:53" s="12" customFormat="1" ht="12.75" customHeight="1">
      <c r="A37" s="50"/>
      <c r="B37" s="49"/>
      <c r="C37" s="51"/>
      <c r="D37" s="5" t="s">
        <v>16</v>
      </c>
      <c r="E37" s="5">
        <v>0</v>
      </c>
      <c r="F37" s="5" t="s">
        <v>48</v>
      </c>
      <c r="G37" s="5" t="s">
        <v>31</v>
      </c>
      <c r="H37" s="11" t="s">
        <v>32</v>
      </c>
      <c r="I37" s="11">
        <v>1</v>
      </c>
      <c r="J37" s="11"/>
      <c r="K37" s="18">
        <v>1</v>
      </c>
      <c r="L37" s="5">
        <f t="shared" si="2"/>
        <v>0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9"/>
      <c r="AW37" s="9"/>
      <c r="AX37" s="9"/>
      <c r="AY37" s="9"/>
      <c r="AZ37" s="9"/>
      <c r="BA37" s="9"/>
    </row>
    <row r="38" spans="1:53" s="12" customFormat="1" ht="12.75" customHeight="1">
      <c r="A38" s="50"/>
      <c r="B38" s="49"/>
      <c r="C38" s="51"/>
      <c r="D38" s="5" t="s">
        <v>16</v>
      </c>
      <c r="E38" s="5">
        <v>7</v>
      </c>
      <c r="F38" s="5" t="s">
        <v>49</v>
      </c>
      <c r="G38" s="5" t="s">
        <v>31</v>
      </c>
      <c r="H38" s="11" t="s">
        <v>32</v>
      </c>
      <c r="I38" s="11">
        <v>1</v>
      </c>
      <c r="J38" s="11"/>
      <c r="K38" s="18">
        <v>1</v>
      </c>
      <c r="L38" s="5">
        <f t="shared" si="2"/>
        <v>0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9"/>
      <c r="AW38" s="9"/>
      <c r="AX38" s="9"/>
      <c r="AY38" s="9"/>
      <c r="AZ38" s="9"/>
      <c r="BA38" s="9"/>
    </row>
    <row r="39" spans="1:53" s="8" customFormat="1" ht="12.75" customHeight="1">
      <c r="A39" s="27"/>
      <c r="B39" s="27"/>
      <c r="C39" s="34"/>
      <c r="D39" s="16"/>
      <c r="E39" s="16"/>
      <c r="F39" s="16"/>
      <c r="G39" s="16"/>
      <c r="H39" s="16"/>
      <c r="I39" s="16"/>
      <c r="J39" s="16"/>
      <c r="K39" s="16"/>
      <c r="L39" s="16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4"/>
      <c r="AW39" s="4"/>
      <c r="AX39" s="4"/>
      <c r="AY39" s="4"/>
      <c r="AZ39" s="4"/>
      <c r="BA39" s="4"/>
    </row>
    <row r="40" spans="1:53" s="14" customFormat="1" ht="12.75" customHeight="1">
      <c r="A40" s="53">
        <v>5</v>
      </c>
      <c r="B40" s="53">
        <v>7</v>
      </c>
      <c r="C40" s="55" t="s">
        <v>35</v>
      </c>
      <c r="D40" s="5" t="s">
        <v>16</v>
      </c>
      <c r="E40" s="5">
        <v>2</v>
      </c>
      <c r="F40" s="5" t="s">
        <v>44</v>
      </c>
      <c r="G40" s="5" t="s">
        <v>31</v>
      </c>
      <c r="H40" s="11" t="s">
        <v>32</v>
      </c>
      <c r="I40" s="11">
        <v>1</v>
      </c>
      <c r="J40" s="11"/>
      <c r="K40" s="18">
        <v>1</v>
      </c>
      <c r="L40" s="5">
        <f>I40*J40*K40</f>
        <v>0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13"/>
      <c r="AW40" s="13"/>
      <c r="AX40" s="13"/>
      <c r="AY40" s="13"/>
      <c r="AZ40" s="13"/>
      <c r="BA40" s="13"/>
    </row>
    <row r="41" spans="1:53" s="14" customFormat="1" ht="12.75" customHeight="1">
      <c r="A41" s="54"/>
      <c r="B41" s="53"/>
      <c r="C41" s="52"/>
      <c r="D41" s="5" t="s">
        <v>16</v>
      </c>
      <c r="E41" s="5">
        <v>2</v>
      </c>
      <c r="F41" s="5" t="s">
        <v>42</v>
      </c>
      <c r="G41" s="5" t="s">
        <v>31</v>
      </c>
      <c r="H41" s="11" t="s">
        <v>32</v>
      </c>
      <c r="I41" s="11">
        <v>1</v>
      </c>
      <c r="J41" s="11"/>
      <c r="K41" s="18">
        <v>1</v>
      </c>
      <c r="L41" s="5">
        <f>I41*J41*K41</f>
        <v>0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13"/>
      <c r="AW41" s="13"/>
      <c r="AX41" s="13"/>
      <c r="AY41" s="13"/>
      <c r="AZ41" s="13"/>
      <c r="BA41" s="13"/>
    </row>
    <row r="42" spans="1:53" s="8" customFormat="1" ht="12.75" customHeight="1">
      <c r="A42" s="27"/>
      <c r="B42" s="27"/>
      <c r="C42" s="34"/>
      <c r="D42" s="16"/>
      <c r="E42" s="16"/>
      <c r="F42" s="16"/>
      <c r="G42" s="16"/>
      <c r="H42" s="16"/>
      <c r="I42" s="16"/>
      <c r="J42" s="16"/>
      <c r="K42" s="16"/>
      <c r="L42" s="16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4"/>
      <c r="AW42" s="4"/>
      <c r="AX42" s="4"/>
      <c r="AY42" s="4"/>
      <c r="AZ42" s="4"/>
      <c r="BA42" s="4"/>
    </row>
    <row r="43" spans="1:53" s="10" customFormat="1" ht="12.75" customHeight="1">
      <c r="A43" s="54">
        <v>6</v>
      </c>
      <c r="B43" s="54">
        <v>4</v>
      </c>
      <c r="C43" s="52" t="s">
        <v>37</v>
      </c>
      <c r="D43" s="5" t="s">
        <v>16</v>
      </c>
      <c r="E43" s="5">
        <v>4.5</v>
      </c>
      <c r="F43" s="5" t="s">
        <v>50</v>
      </c>
      <c r="G43" s="5" t="s">
        <v>18</v>
      </c>
      <c r="H43" s="5" t="s">
        <v>32</v>
      </c>
      <c r="I43" s="5">
        <v>2</v>
      </c>
      <c r="J43" s="5"/>
      <c r="K43" s="5">
        <v>4</v>
      </c>
      <c r="L43" s="5">
        <f aca="true" t="shared" si="3" ref="L43:L49">I43*J43*K43</f>
        <v>0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9"/>
      <c r="AW43" s="9"/>
      <c r="AX43" s="9"/>
      <c r="AY43" s="9"/>
      <c r="AZ43" s="9"/>
      <c r="BA43" s="9"/>
    </row>
    <row r="44" spans="1:53" s="10" customFormat="1" ht="12.75" customHeight="1">
      <c r="A44" s="54"/>
      <c r="B44" s="49"/>
      <c r="C44" s="52"/>
      <c r="D44" s="5" t="s">
        <v>16</v>
      </c>
      <c r="E44" s="5">
        <v>2</v>
      </c>
      <c r="F44" s="5" t="s">
        <v>50</v>
      </c>
      <c r="G44" s="5" t="s">
        <v>31</v>
      </c>
      <c r="H44" s="5" t="s">
        <v>32</v>
      </c>
      <c r="I44" s="5">
        <v>3</v>
      </c>
      <c r="J44" s="5"/>
      <c r="K44" s="18">
        <v>1</v>
      </c>
      <c r="L44" s="5">
        <f t="shared" si="3"/>
        <v>0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9"/>
      <c r="AW44" s="9"/>
      <c r="AX44" s="9"/>
      <c r="AY44" s="9"/>
      <c r="AZ44" s="9"/>
      <c r="BA44" s="9"/>
    </row>
    <row r="45" spans="1:53" s="10" customFormat="1" ht="12.75" customHeight="1">
      <c r="A45" s="54"/>
      <c r="B45" s="49"/>
      <c r="C45" s="52"/>
      <c r="D45" s="5" t="s">
        <v>16</v>
      </c>
      <c r="E45" s="5">
        <v>2</v>
      </c>
      <c r="F45" s="5" t="s">
        <v>42</v>
      </c>
      <c r="G45" s="5" t="s">
        <v>31</v>
      </c>
      <c r="H45" s="5" t="s">
        <v>32</v>
      </c>
      <c r="I45" s="5">
        <v>2</v>
      </c>
      <c r="J45" s="5"/>
      <c r="K45" s="18">
        <v>1</v>
      </c>
      <c r="L45" s="5">
        <f t="shared" si="3"/>
        <v>0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9"/>
      <c r="AW45" s="9"/>
      <c r="AX45" s="9"/>
      <c r="AY45" s="9"/>
      <c r="AZ45" s="9"/>
      <c r="BA45" s="9"/>
    </row>
    <row r="46" spans="1:53" s="10" customFormat="1" ht="12.75" customHeight="1">
      <c r="A46" s="54"/>
      <c r="B46" s="49"/>
      <c r="C46" s="52"/>
      <c r="D46" s="5" t="s">
        <v>16</v>
      </c>
      <c r="E46" s="5">
        <v>2</v>
      </c>
      <c r="F46" s="5" t="s">
        <v>53</v>
      </c>
      <c r="G46" s="5" t="s">
        <v>31</v>
      </c>
      <c r="H46" s="5" t="s">
        <v>32</v>
      </c>
      <c r="I46" s="5">
        <v>2</v>
      </c>
      <c r="J46" s="5"/>
      <c r="K46" s="18">
        <v>1</v>
      </c>
      <c r="L46" s="5">
        <f t="shared" si="3"/>
        <v>0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9"/>
      <c r="AW46" s="9"/>
      <c r="AX46" s="9"/>
      <c r="AY46" s="9"/>
      <c r="AZ46" s="9"/>
      <c r="BA46" s="9"/>
    </row>
    <row r="47" spans="1:53" s="10" customFormat="1" ht="12.75" customHeight="1">
      <c r="A47" s="54"/>
      <c r="B47" s="49"/>
      <c r="C47" s="52"/>
      <c r="D47" s="5" t="s">
        <v>16</v>
      </c>
      <c r="E47" s="5">
        <v>2</v>
      </c>
      <c r="F47" s="5" t="s">
        <v>52</v>
      </c>
      <c r="G47" s="5" t="s">
        <v>31</v>
      </c>
      <c r="H47" s="5" t="s">
        <v>32</v>
      </c>
      <c r="I47" s="5">
        <v>2</v>
      </c>
      <c r="J47" s="5"/>
      <c r="K47" s="18">
        <v>1</v>
      </c>
      <c r="L47" s="5">
        <f t="shared" si="3"/>
        <v>0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9"/>
      <c r="AW47" s="9"/>
      <c r="AX47" s="9"/>
      <c r="AY47" s="9"/>
      <c r="AZ47" s="9"/>
      <c r="BA47" s="9"/>
    </row>
    <row r="48" spans="1:53" s="10" customFormat="1" ht="12.75" customHeight="1">
      <c r="A48" s="54"/>
      <c r="B48" s="49"/>
      <c r="C48" s="52"/>
      <c r="D48" s="5" t="s">
        <v>16</v>
      </c>
      <c r="E48" s="5">
        <v>2</v>
      </c>
      <c r="F48" s="5" t="s">
        <v>51</v>
      </c>
      <c r="G48" s="5" t="s">
        <v>31</v>
      </c>
      <c r="H48" s="5" t="s">
        <v>32</v>
      </c>
      <c r="I48" s="5">
        <v>2</v>
      </c>
      <c r="J48" s="5"/>
      <c r="K48" s="18">
        <v>1</v>
      </c>
      <c r="L48" s="5">
        <f t="shared" si="3"/>
        <v>0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9"/>
      <c r="AW48" s="9"/>
      <c r="AX48" s="9"/>
      <c r="AY48" s="9"/>
      <c r="AZ48" s="9"/>
      <c r="BA48" s="9"/>
    </row>
    <row r="49" spans="1:53" s="10" customFormat="1" ht="12.75" customHeight="1">
      <c r="A49" s="54"/>
      <c r="B49" s="49"/>
      <c r="C49" s="52"/>
      <c r="D49" s="5" t="s">
        <v>16</v>
      </c>
      <c r="E49" s="5">
        <v>3</v>
      </c>
      <c r="F49" s="5" t="s">
        <v>50</v>
      </c>
      <c r="G49" s="5" t="s">
        <v>31</v>
      </c>
      <c r="H49" s="11" t="s">
        <v>32</v>
      </c>
      <c r="I49" s="11">
        <v>2</v>
      </c>
      <c r="J49" s="5"/>
      <c r="K49" s="18">
        <v>1</v>
      </c>
      <c r="L49" s="5">
        <f t="shared" si="3"/>
        <v>0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9"/>
      <c r="AW49" s="9"/>
      <c r="AX49" s="9"/>
      <c r="AY49" s="9"/>
      <c r="AZ49" s="9"/>
      <c r="BA49" s="9"/>
    </row>
    <row r="50" spans="1:53" s="8" customFormat="1" ht="12.75" customHeight="1">
      <c r="A50" s="27"/>
      <c r="B50" s="27"/>
      <c r="C50" s="34"/>
      <c r="D50" s="16"/>
      <c r="E50" s="16"/>
      <c r="F50" s="16"/>
      <c r="G50" s="16"/>
      <c r="H50" s="16"/>
      <c r="I50" s="16"/>
      <c r="J50" s="16"/>
      <c r="K50" s="16"/>
      <c r="L50" s="16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4"/>
      <c r="AW50" s="4"/>
      <c r="AX50" s="4"/>
      <c r="AY50" s="4"/>
      <c r="AZ50" s="4"/>
      <c r="BA50" s="4"/>
    </row>
    <row r="51" spans="1:53" s="10" customFormat="1" ht="12.75" customHeight="1">
      <c r="A51" s="31">
        <v>7</v>
      </c>
      <c r="B51" s="31">
        <v>21</v>
      </c>
      <c r="C51" s="35" t="s">
        <v>90</v>
      </c>
      <c r="D51" s="5" t="s">
        <v>16</v>
      </c>
      <c r="E51" s="5">
        <v>9</v>
      </c>
      <c r="F51" s="5" t="s">
        <v>54</v>
      </c>
      <c r="G51" s="5" t="s">
        <v>18</v>
      </c>
      <c r="H51" s="5" t="s">
        <v>30</v>
      </c>
      <c r="I51" s="5">
        <v>3</v>
      </c>
      <c r="J51" s="5"/>
      <c r="K51" s="11">
        <v>4</v>
      </c>
      <c r="L51" s="5">
        <f>I51*J51*K51</f>
        <v>0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9"/>
      <c r="AW51" s="9"/>
      <c r="AX51" s="9"/>
      <c r="AY51" s="9"/>
      <c r="AZ51" s="9"/>
      <c r="BA51" s="9"/>
    </row>
    <row r="52" spans="1:53" s="8" customFormat="1" ht="12.75" customHeight="1">
      <c r="A52" s="27"/>
      <c r="B52" s="27"/>
      <c r="C52" s="34"/>
      <c r="D52" s="16"/>
      <c r="E52" s="16"/>
      <c r="F52" s="16"/>
      <c r="G52" s="16"/>
      <c r="H52" s="16"/>
      <c r="I52" s="16"/>
      <c r="J52" s="16"/>
      <c r="K52" s="16"/>
      <c r="L52" s="16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4"/>
      <c r="AW52" s="4"/>
      <c r="AX52" s="4"/>
      <c r="AY52" s="4"/>
      <c r="AZ52" s="4"/>
      <c r="BA52" s="4"/>
    </row>
    <row r="53" spans="1:12" ht="12.75" customHeight="1">
      <c r="A53" s="54">
        <v>8</v>
      </c>
      <c r="B53" s="54" t="s">
        <v>96</v>
      </c>
      <c r="C53" s="52" t="s">
        <v>55</v>
      </c>
      <c r="D53" s="5" t="s">
        <v>16</v>
      </c>
      <c r="E53" s="5">
        <v>2</v>
      </c>
      <c r="F53" s="5" t="s">
        <v>54</v>
      </c>
      <c r="G53" s="5" t="s">
        <v>31</v>
      </c>
      <c r="H53" s="5" t="s">
        <v>30</v>
      </c>
      <c r="I53" s="5">
        <v>3</v>
      </c>
      <c r="J53" s="5"/>
      <c r="K53" s="18">
        <v>1</v>
      </c>
      <c r="L53" s="5">
        <f>I53*J53*K53</f>
        <v>0</v>
      </c>
    </row>
    <row r="54" spans="1:12" ht="12.75" customHeight="1">
      <c r="A54" s="54"/>
      <c r="B54" s="49"/>
      <c r="C54" s="52"/>
      <c r="D54" s="5" t="s">
        <v>16</v>
      </c>
      <c r="E54" s="5">
        <v>3</v>
      </c>
      <c r="F54" s="5" t="s">
        <v>54</v>
      </c>
      <c r="G54" s="5" t="s">
        <v>31</v>
      </c>
      <c r="H54" s="5" t="s">
        <v>30</v>
      </c>
      <c r="I54" s="5">
        <v>2</v>
      </c>
      <c r="J54" s="5"/>
      <c r="K54" s="18">
        <v>1</v>
      </c>
      <c r="L54" s="5">
        <f>I54*J54*K54</f>
        <v>0</v>
      </c>
    </row>
    <row r="55" spans="1:12" ht="12.75" customHeight="1">
      <c r="A55" s="54"/>
      <c r="B55" s="49"/>
      <c r="C55" s="52"/>
      <c r="D55" s="5" t="s">
        <v>16</v>
      </c>
      <c r="E55" s="5">
        <v>2</v>
      </c>
      <c r="F55" s="5" t="s">
        <v>54</v>
      </c>
      <c r="G55" s="5" t="s">
        <v>29</v>
      </c>
      <c r="H55" s="5" t="s">
        <v>30</v>
      </c>
      <c r="I55" s="5">
        <v>1</v>
      </c>
      <c r="J55" s="5"/>
      <c r="K55" s="18">
        <v>2</v>
      </c>
      <c r="L55" s="5">
        <f>I55*J55*K55</f>
        <v>0</v>
      </c>
    </row>
    <row r="56" spans="1:12" ht="12.75" customHeight="1">
      <c r="A56" s="54"/>
      <c r="B56" s="49"/>
      <c r="C56" s="52"/>
      <c r="D56" s="5" t="s">
        <v>16</v>
      </c>
      <c r="E56" s="5" t="s">
        <v>57</v>
      </c>
      <c r="F56" s="5" t="s">
        <v>58</v>
      </c>
      <c r="G56" s="5" t="s">
        <v>31</v>
      </c>
      <c r="H56" s="5" t="s">
        <v>30</v>
      </c>
      <c r="I56" s="5">
        <v>7</v>
      </c>
      <c r="J56" s="5"/>
      <c r="K56" s="18">
        <v>1</v>
      </c>
      <c r="L56" s="5">
        <f>I56*J56*K56</f>
        <v>0</v>
      </c>
    </row>
    <row r="57" spans="1:53" s="8" customFormat="1" ht="12.75" customHeight="1">
      <c r="A57" s="27"/>
      <c r="B57" s="27"/>
      <c r="C57" s="34"/>
      <c r="D57" s="16"/>
      <c r="E57" s="16"/>
      <c r="F57" s="16"/>
      <c r="G57" s="16"/>
      <c r="H57" s="16"/>
      <c r="I57" s="16"/>
      <c r="J57" s="16"/>
      <c r="K57" s="16"/>
      <c r="L57" s="16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4"/>
      <c r="AW57" s="4"/>
      <c r="AX57" s="4"/>
      <c r="AY57" s="4"/>
      <c r="AZ57" s="4"/>
      <c r="BA57" s="4"/>
    </row>
    <row r="58" spans="1:12" ht="12.75" customHeight="1">
      <c r="A58" s="54">
        <v>9</v>
      </c>
      <c r="B58" s="54" t="s">
        <v>97</v>
      </c>
      <c r="C58" s="52" t="s">
        <v>56</v>
      </c>
      <c r="D58" s="5" t="s">
        <v>16</v>
      </c>
      <c r="E58" s="5">
        <v>2</v>
      </c>
      <c r="F58" s="5" t="s">
        <v>54</v>
      </c>
      <c r="G58" s="5" t="s">
        <v>31</v>
      </c>
      <c r="H58" s="5" t="s">
        <v>30</v>
      </c>
      <c r="I58" s="5">
        <v>3</v>
      </c>
      <c r="J58" s="5"/>
      <c r="K58" s="5">
        <v>1</v>
      </c>
      <c r="L58" s="5">
        <f>I58*J58*K58</f>
        <v>0</v>
      </c>
    </row>
    <row r="59" spans="1:12" ht="12.75" customHeight="1">
      <c r="A59" s="54"/>
      <c r="B59" s="49"/>
      <c r="C59" s="52"/>
      <c r="D59" s="5" t="s">
        <v>16</v>
      </c>
      <c r="E59" s="5" t="s">
        <v>57</v>
      </c>
      <c r="F59" s="5" t="s">
        <v>58</v>
      </c>
      <c r="G59" s="5" t="s">
        <v>31</v>
      </c>
      <c r="H59" s="5" t="s">
        <v>30</v>
      </c>
      <c r="I59" s="5">
        <v>8</v>
      </c>
      <c r="J59" s="5"/>
      <c r="K59" s="5">
        <v>1</v>
      </c>
      <c r="L59" s="5">
        <f>I59*J59*K59</f>
        <v>0</v>
      </c>
    </row>
    <row r="60" spans="1:53" s="8" customFormat="1" ht="12.75" customHeight="1">
      <c r="A60" s="27"/>
      <c r="B60" s="27"/>
      <c r="C60" s="34"/>
      <c r="D60" s="16"/>
      <c r="E60" s="16"/>
      <c r="F60" s="16"/>
      <c r="G60" s="16"/>
      <c r="H60" s="16"/>
      <c r="I60" s="16"/>
      <c r="J60" s="16"/>
      <c r="K60" s="16"/>
      <c r="L60" s="16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4"/>
      <c r="AW60" s="4"/>
      <c r="AX60" s="4"/>
      <c r="AY60" s="4"/>
      <c r="AZ60" s="4"/>
      <c r="BA60" s="4"/>
    </row>
    <row r="61" spans="1:53" s="15" customFormat="1" ht="12.75" customHeight="1">
      <c r="A61" s="50">
        <v>10</v>
      </c>
      <c r="B61" s="49">
        <v>19</v>
      </c>
      <c r="C61" s="51" t="s">
        <v>89</v>
      </c>
      <c r="D61" s="5" t="s">
        <v>16</v>
      </c>
      <c r="E61" s="5">
        <v>8</v>
      </c>
      <c r="F61" s="5" t="s">
        <v>44</v>
      </c>
      <c r="G61" s="5" t="s">
        <v>18</v>
      </c>
      <c r="H61" s="5" t="s">
        <v>30</v>
      </c>
      <c r="I61" s="5">
        <v>3</v>
      </c>
      <c r="J61" s="5"/>
      <c r="K61" s="11">
        <v>4</v>
      </c>
      <c r="L61" s="5">
        <f>I61*J61*K61</f>
        <v>0</v>
      </c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13"/>
      <c r="AW61" s="13"/>
      <c r="AX61" s="13"/>
      <c r="AY61" s="13"/>
      <c r="AZ61" s="13"/>
      <c r="BA61" s="13"/>
    </row>
    <row r="62" spans="1:53" s="15" customFormat="1" ht="12.75" customHeight="1">
      <c r="A62" s="50"/>
      <c r="B62" s="49"/>
      <c r="C62" s="51"/>
      <c r="D62" s="5" t="s">
        <v>16</v>
      </c>
      <c r="E62" s="5">
        <v>8</v>
      </c>
      <c r="F62" s="5" t="s">
        <v>42</v>
      </c>
      <c r="G62" s="5" t="s">
        <v>18</v>
      </c>
      <c r="H62" s="5" t="s">
        <v>30</v>
      </c>
      <c r="I62" s="5">
        <v>1</v>
      </c>
      <c r="J62" s="5"/>
      <c r="K62" s="11">
        <v>4</v>
      </c>
      <c r="L62" s="5">
        <f>I62*J62*K62</f>
        <v>0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13"/>
      <c r="AW62" s="13"/>
      <c r="AX62" s="13"/>
      <c r="AY62" s="13"/>
      <c r="AZ62" s="13"/>
      <c r="BA62" s="13"/>
    </row>
    <row r="63" spans="1:53" s="15" customFormat="1" ht="12.75" customHeight="1">
      <c r="A63" s="50"/>
      <c r="B63" s="49"/>
      <c r="C63" s="51"/>
      <c r="D63" s="5" t="s">
        <v>16</v>
      </c>
      <c r="E63" s="5">
        <v>8</v>
      </c>
      <c r="F63" s="5" t="s">
        <v>59</v>
      </c>
      <c r="G63" s="5" t="s">
        <v>18</v>
      </c>
      <c r="H63" s="5" t="s">
        <v>30</v>
      </c>
      <c r="I63" s="5">
        <v>1</v>
      </c>
      <c r="J63" s="5"/>
      <c r="K63" s="11">
        <v>4</v>
      </c>
      <c r="L63" s="5">
        <f>I63*J63*K63</f>
        <v>0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13"/>
      <c r="AW63" s="13"/>
      <c r="AX63" s="13"/>
      <c r="AY63" s="13"/>
      <c r="AZ63" s="13"/>
      <c r="BA63" s="13"/>
    </row>
    <row r="64" spans="1:53" s="15" customFormat="1" ht="12.75" customHeight="1">
      <c r="A64" s="50"/>
      <c r="B64" s="49"/>
      <c r="C64" s="51"/>
      <c r="D64" s="5" t="s">
        <v>16</v>
      </c>
      <c r="E64" s="5">
        <v>8</v>
      </c>
      <c r="F64" s="5" t="s">
        <v>60</v>
      </c>
      <c r="G64" s="5" t="s">
        <v>18</v>
      </c>
      <c r="H64" s="5" t="s">
        <v>30</v>
      </c>
      <c r="I64" s="5">
        <v>1</v>
      </c>
      <c r="J64" s="5"/>
      <c r="K64" s="11">
        <v>4</v>
      </c>
      <c r="L64" s="5">
        <f>I64*J64*K64</f>
        <v>0</v>
      </c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13"/>
      <c r="AW64" s="13"/>
      <c r="AX64" s="13"/>
      <c r="AY64" s="13"/>
      <c r="AZ64" s="13"/>
      <c r="BA64" s="13"/>
    </row>
    <row r="65" spans="1:53" s="15" customFormat="1" ht="12.75" customHeight="1">
      <c r="A65" s="50"/>
      <c r="B65" s="49"/>
      <c r="C65" s="51"/>
      <c r="D65" s="5" t="s">
        <v>16</v>
      </c>
      <c r="E65" s="5" t="s">
        <v>57</v>
      </c>
      <c r="F65" s="5" t="s">
        <v>61</v>
      </c>
      <c r="G65" s="5" t="s">
        <v>31</v>
      </c>
      <c r="H65" s="5" t="s">
        <v>30</v>
      </c>
      <c r="I65" s="5">
        <v>6</v>
      </c>
      <c r="J65" s="5"/>
      <c r="K65" s="18">
        <v>1</v>
      </c>
      <c r="L65" s="5">
        <f>I65*J65*K65</f>
        <v>0</v>
      </c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13"/>
      <c r="AW65" s="13"/>
      <c r="AX65" s="13"/>
      <c r="AY65" s="13"/>
      <c r="AZ65" s="13"/>
      <c r="BA65" s="13"/>
    </row>
    <row r="66" spans="1:53" s="8" customFormat="1" ht="12.75" customHeight="1">
      <c r="A66" s="27"/>
      <c r="B66" s="27"/>
      <c r="C66" s="34"/>
      <c r="D66" s="16"/>
      <c r="E66" s="16"/>
      <c r="F66" s="16"/>
      <c r="G66" s="16"/>
      <c r="H66" s="16"/>
      <c r="I66" s="16"/>
      <c r="J66" s="16"/>
      <c r="K66" s="16"/>
      <c r="L66" s="16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4"/>
      <c r="AW66" s="4"/>
      <c r="AX66" s="4"/>
      <c r="AY66" s="4"/>
      <c r="AZ66" s="4"/>
      <c r="BA66" s="4"/>
    </row>
    <row r="67" spans="1:53" s="10" customFormat="1" ht="12.75" customHeight="1">
      <c r="A67" s="54">
        <v>11</v>
      </c>
      <c r="B67" s="49">
        <v>18</v>
      </c>
      <c r="C67" s="52" t="s">
        <v>88</v>
      </c>
      <c r="D67" s="5" t="s">
        <v>16</v>
      </c>
      <c r="E67" s="5">
        <v>8</v>
      </c>
      <c r="F67" s="5" t="s">
        <v>48</v>
      </c>
      <c r="G67" s="5" t="s">
        <v>18</v>
      </c>
      <c r="H67" s="5" t="s">
        <v>30</v>
      </c>
      <c r="I67" s="5">
        <v>1</v>
      </c>
      <c r="J67" s="5"/>
      <c r="K67" s="5">
        <v>4</v>
      </c>
      <c r="L67" s="5">
        <f>I67*J67*K67</f>
        <v>0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9"/>
      <c r="AW67" s="9"/>
      <c r="AX67" s="9"/>
      <c r="AY67" s="9"/>
      <c r="AZ67" s="9"/>
      <c r="BA67" s="9"/>
    </row>
    <row r="68" spans="1:53" s="10" customFormat="1" ht="12.75" customHeight="1">
      <c r="A68" s="54"/>
      <c r="B68" s="49"/>
      <c r="C68" s="52"/>
      <c r="D68" s="5" t="s">
        <v>16</v>
      </c>
      <c r="E68" s="5">
        <v>6</v>
      </c>
      <c r="F68" s="5" t="s">
        <v>62</v>
      </c>
      <c r="G68" s="5" t="s">
        <v>31</v>
      </c>
      <c r="H68" s="5" t="s">
        <v>30</v>
      </c>
      <c r="I68" s="5">
        <v>12</v>
      </c>
      <c r="J68" s="5"/>
      <c r="K68" s="18">
        <v>1</v>
      </c>
      <c r="L68" s="5">
        <f>I68*J68*K68</f>
        <v>0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9"/>
      <c r="AW68" s="9"/>
      <c r="AX68" s="9"/>
      <c r="AY68" s="9"/>
      <c r="AZ68" s="9"/>
      <c r="BA68" s="9"/>
    </row>
    <row r="69" spans="1:53" s="8" customFormat="1" ht="12.75" customHeight="1">
      <c r="A69" s="27"/>
      <c r="B69" s="27"/>
      <c r="C69" s="34"/>
      <c r="D69" s="16"/>
      <c r="E69" s="16"/>
      <c r="F69" s="16"/>
      <c r="G69" s="16"/>
      <c r="H69" s="16"/>
      <c r="I69" s="16"/>
      <c r="J69" s="16"/>
      <c r="K69" s="16"/>
      <c r="L69" s="16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4"/>
      <c r="AW69" s="4"/>
      <c r="AX69" s="4"/>
      <c r="AY69" s="4"/>
      <c r="AZ69" s="4"/>
      <c r="BA69" s="4"/>
    </row>
    <row r="70" spans="1:53" s="12" customFormat="1" ht="12.75" customHeight="1">
      <c r="A70" s="50">
        <v>12</v>
      </c>
      <c r="B70" s="49">
        <v>16</v>
      </c>
      <c r="C70" s="36"/>
      <c r="D70" s="5" t="s">
        <v>16</v>
      </c>
      <c r="E70" s="11">
        <v>13</v>
      </c>
      <c r="F70" s="11" t="s">
        <v>54</v>
      </c>
      <c r="G70" s="5" t="s">
        <v>31</v>
      </c>
      <c r="H70" s="11" t="s">
        <v>30</v>
      </c>
      <c r="I70" s="11">
        <v>1</v>
      </c>
      <c r="J70" s="11"/>
      <c r="K70" s="18">
        <v>1</v>
      </c>
      <c r="L70" s="5">
        <f>I70*J70*K70</f>
        <v>0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9"/>
      <c r="AW70" s="9"/>
      <c r="AX70" s="9"/>
      <c r="AY70" s="9"/>
      <c r="AZ70" s="9"/>
      <c r="BA70" s="9"/>
    </row>
    <row r="71" spans="1:53" s="12" customFormat="1" ht="12.75" customHeight="1">
      <c r="A71" s="50"/>
      <c r="B71" s="49"/>
      <c r="C71" s="36"/>
      <c r="D71" s="5" t="s">
        <v>16</v>
      </c>
      <c r="E71" s="11">
        <v>13.5</v>
      </c>
      <c r="F71" s="11" t="s">
        <v>43</v>
      </c>
      <c r="G71" s="5" t="s">
        <v>29</v>
      </c>
      <c r="H71" s="11" t="s">
        <v>30</v>
      </c>
      <c r="I71" s="11">
        <v>1</v>
      </c>
      <c r="J71" s="11"/>
      <c r="K71" s="18">
        <v>2</v>
      </c>
      <c r="L71" s="5">
        <f>I71*J71*K71</f>
        <v>0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9"/>
      <c r="AW71" s="9"/>
      <c r="AX71" s="9"/>
      <c r="AY71" s="9"/>
      <c r="AZ71" s="9"/>
      <c r="BA71" s="9"/>
    </row>
    <row r="72" spans="1:53" s="12" customFormat="1" ht="12.75" customHeight="1">
      <c r="A72" s="50"/>
      <c r="B72" s="49"/>
      <c r="C72" s="36" t="s">
        <v>63</v>
      </c>
      <c r="D72" s="5" t="s">
        <v>16</v>
      </c>
      <c r="E72" s="11">
        <v>11</v>
      </c>
      <c r="F72" s="11" t="s">
        <v>54</v>
      </c>
      <c r="G72" s="5" t="s">
        <v>31</v>
      </c>
      <c r="H72" s="11" t="s">
        <v>30</v>
      </c>
      <c r="I72" s="11">
        <v>1</v>
      </c>
      <c r="J72" s="11"/>
      <c r="K72" s="18">
        <v>1</v>
      </c>
      <c r="L72" s="5">
        <f>I72*J72*K72</f>
        <v>0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9"/>
      <c r="AW72" s="9"/>
      <c r="AX72" s="9"/>
      <c r="AY72" s="9"/>
      <c r="AZ72" s="9"/>
      <c r="BA72" s="9"/>
    </row>
    <row r="73" spans="1:53" s="12" customFormat="1" ht="12.75" customHeight="1">
      <c r="A73" s="50"/>
      <c r="B73" s="49"/>
      <c r="C73" s="36"/>
      <c r="D73" s="5" t="s">
        <v>16</v>
      </c>
      <c r="E73" s="11">
        <v>8</v>
      </c>
      <c r="F73" s="11" t="s">
        <v>54</v>
      </c>
      <c r="G73" s="5" t="s">
        <v>31</v>
      </c>
      <c r="H73" s="11" t="s">
        <v>30</v>
      </c>
      <c r="I73" s="11">
        <v>1</v>
      </c>
      <c r="J73" s="11"/>
      <c r="K73" s="18">
        <v>1</v>
      </c>
      <c r="L73" s="5">
        <f>I73*J73*K73</f>
        <v>0</v>
      </c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9"/>
      <c r="AW73" s="9"/>
      <c r="AX73" s="9"/>
      <c r="AY73" s="9"/>
      <c r="AZ73" s="9"/>
      <c r="BA73" s="9"/>
    </row>
    <row r="74" spans="1:53" s="10" customFormat="1" ht="12.75" customHeight="1">
      <c r="A74" s="50"/>
      <c r="B74" s="49"/>
      <c r="C74" s="36"/>
      <c r="D74" s="5" t="s">
        <v>16</v>
      </c>
      <c r="E74" s="5" t="s">
        <v>57</v>
      </c>
      <c r="F74" s="5" t="s">
        <v>43</v>
      </c>
      <c r="G74" s="5" t="s">
        <v>31</v>
      </c>
      <c r="H74" s="5" t="s">
        <v>30</v>
      </c>
      <c r="I74" s="5">
        <v>2</v>
      </c>
      <c r="J74" s="5"/>
      <c r="K74" s="18">
        <v>1</v>
      </c>
      <c r="L74" s="5">
        <f>I74*J74*K74</f>
        <v>0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9"/>
      <c r="AW74" s="9"/>
      <c r="AX74" s="9"/>
      <c r="AY74" s="9"/>
      <c r="AZ74" s="9"/>
      <c r="BA74" s="9"/>
    </row>
    <row r="75" spans="1:53" s="8" customFormat="1" ht="12.75" customHeight="1">
      <c r="A75" s="27"/>
      <c r="B75" s="27"/>
      <c r="C75" s="34"/>
      <c r="D75" s="16"/>
      <c r="E75" s="16"/>
      <c r="F75" s="16"/>
      <c r="G75" s="16"/>
      <c r="H75" s="16"/>
      <c r="I75" s="16"/>
      <c r="J75" s="16"/>
      <c r="K75" s="16"/>
      <c r="L75" s="16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4"/>
      <c r="AW75" s="4"/>
      <c r="AX75" s="4"/>
      <c r="AY75" s="4"/>
      <c r="AZ75" s="4"/>
      <c r="BA75" s="4"/>
    </row>
    <row r="76" spans="1:53" s="12" customFormat="1" ht="12.75" customHeight="1">
      <c r="A76" s="53">
        <v>13</v>
      </c>
      <c r="B76" s="53">
        <v>12</v>
      </c>
      <c r="C76" s="52" t="s">
        <v>64</v>
      </c>
      <c r="D76" s="5" t="s">
        <v>16</v>
      </c>
      <c r="E76" s="5">
        <v>2</v>
      </c>
      <c r="F76" s="5" t="s">
        <v>54</v>
      </c>
      <c r="G76" s="5" t="s">
        <v>31</v>
      </c>
      <c r="H76" s="5" t="s">
        <v>32</v>
      </c>
      <c r="I76" s="5">
        <v>5</v>
      </c>
      <c r="J76" s="5"/>
      <c r="K76" s="18">
        <v>1</v>
      </c>
      <c r="L76" s="5">
        <f>I76*J76*K76</f>
        <v>0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9"/>
      <c r="AW76" s="9"/>
      <c r="AX76" s="9"/>
      <c r="AY76" s="9"/>
      <c r="AZ76" s="9"/>
      <c r="BA76" s="9"/>
    </row>
    <row r="77" spans="1:53" s="12" customFormat="1" ht="12.75" customHeight="1">
      <c r="A77" s="53"/>
      <c r="B77" s="49"/>
      <c r="C77" s="52"/>
      <c r="D77" s="5" t="s">
        <v>16</v>
      </c>
      <c r="E77" s="5" t="s">
        <v>65</v>
      </c>
      <c r="F77" s="5" t="s">
        <v>44</v>
      </c>
      <c r="G77" s="5" t="s">
        <v>31</v>
      </c>
      <c r="H77" s="5" t="s">
        <v>32</v>
      </c>
      <c r="I77" s="5">
        <v>2</v>
      </c>
      <c r="J77" s="5"/>
      <c r="K77" s="18">
        <v>1</v>
      </c>
      <c r="L77" s="5">
        <f>I77*J77*K77</f>
        <v>0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9"/>
      <c r="AW77" s="9"/>
      <c r="AX77" s="9"/>
      <c r="AY77" s="9"/>
      <c r="AZ77" s="9"/>
      <c r="BA77" s="9"/>
    </row>
    <row r="78" spans="1:53" s="12" customFormat="1" ht="12.75" customHeight="1">
      <c r="A78" s="54"/>
      <c r="B78" s="49"/>
      <c r="C78" s="52"/>
      <c r="D78" s="5" t="s">
        <v>16</v>
      </c>
      <c r="E78" s="5">
        <v>2</v>
      </c>
      <c r="F78" s="5" t="s">
        <v>54</v>
      </c>
      <c r="G78" s="5" t="s">
        <v>29</v>
      </c>
      <c r="H78" s="5" t="s">
        <v>32</v>
      </c>
      <c r="I78" s="5">
        <v>1</v>
      </c>
      <c r="J78" s="5"/>
      <c r="K78" s="5">
        <v>2</v>
      </c>
      <c r="L78" s="5">
        <f>I78*J78*K78</f>
        <v>0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9"/>
      <c r="AW78" s="9"/>
      <c r="AX78" s="9"/>
      <c r="AY78" s="9"/>
      <c r="AZ78" s="9"/>
      <c r="BA78" s="9"/>
    </row>
    <row r="79" spans="1:53" s="8" customFormat="1" ht="12.75" customHeight="1">
      <c r="A79" s="27"/>
      <c r="B79" s="27"/>
      <c r="C79" s="34"/>
      <c r="D79" s="16"/>
      <c r="E79" s="16"/>
      <c r="F79" s="16"/>
      <c r="G79" s="16"/>
      <c r="H79" s="16"/>
      <c r="I79" s="16"/>
      <c r="J79" s="16"/>
      <c r="K79" s="16"/>
      <c r="L79" s="16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4"/>
      <c r="AW79" s="4"/>
      <c r="AX79" s="4"/>
      <c r="AY79" s="4"/>
      <c r="AZ79" s="4"/>
      <c r="BA79" s="4"/>
    </row>
    <row r="80" spans="1:53" s="10" customFormat="1" ht="12.75" customHeight="1">
      <c r="A80" s="53">
        <v>14</v>
      </c>
      <c r="B80" s="53" t="s">
        <v>98</v>
      </c>
      <c r="C80" s="55" t="s">
        <v>66</v>
      </c>
      <c r="D80" s="5" t="s">
        <v>16</v>
      </c>
      <c r="E80" s="11">
        <v>2</v>
      </c>
      <c r="F80" s="5" t="s">
        <v>54</v>
      </c>
      <c r="G80" s="5" t="s">
        <v>31</v>
      </c>
      <c r="H80" s="11" t="s">
        <v>32</v>
      </c>
      <c r="I80" s="11">
        <v>6</v>
      </c>
      <c r="J80" s="11"/>
      <c r="K80" s="18">
        <v>1</v>
      </c>
      <c r="L80" s="5">
        <f>I80*J80*K80</f>
        <v>0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9"/>
      <c r="AW80" s="9"/>
      <c r="AX80" s="9"/>
      <c r="AY80" s="9"/>
      <c r="AZ80" s="9"/>
      <c r="BA80" s="9"/>
    </row>
    <row r="81" spans="1:53" s="10" customFormat="1" ht="12.75" customHeight="1">
      <c r="A81" s="54"/>
      <c r="B81" s="49"/>
      <c r="C81" s="52"/>
      <c r="D81" s="5" t="s">
        <v>16</v>
      </c>
      <c r="E81" s="11">
        <v>2</v>
      </c>
      <c r="F81" s="5" t="s">
        <v>54</v>
      </c>
      <c r="G81" s="5" t="s">
        <v>29</v>
      </c>
      <c r="H81" s="11" t="s">
        <v>32</v>
      </c>
      <c r="I81" s="11">
        <v>1</v>
      </c>
      <c r="J81" s="11"/>
      <c r="K81" s="11">
        <v>2</v>
      </c>
      <c r="L81" s="5">
        <f>I81*J81*K81</f>
        <v>0</v>
      </c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9"/>
      <c r="AW81" s="9"/>
      <c r="AX81" s="9"/>
      <c r="AY81" s="9"/>
      <c r="AZ81" s="9"/>
      <c r="BA81" s="9"/>
    </row>
    <row r="82" spans="1:53" s="8" customFormat="1" ht="12.75" customHeight="1">
      <c r="A82" s="27"/>
      <c r="B82" s="27"/>
      <c r="C82" s="34"/>
      <c r="D82" s="16"/>
      <c r="E82" s="16"/>
      <c r="F82" s="16"/>
      <c r="G82" s="16"/>
      <c r="H82" s="16"/>
      <c r="I82" s="16"/>
      <c r="J82" s="16"/>
      <c r="K82" s="16"/>
      <c r="L82" s="16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4"/>
      <c r="AW82" s="4"/>
      <c r="AX82" s="4"/>
      <c r="AY82" s="4"/>
      <c r="AZ82" s="4"/>
      <c r="BA82" s="4"/>
    </row>
    <row r="83" spans="1:53" s="10" customFormat="1" ht="12.75" customHeight="1">
      <c r="A83" s="53">
        <v>15</v>
      </c>
      <c r="B83" s="53" t="s">
        <v>99</v>
      </c>
      <c r="C83" s="55" t="s">
        <v>67</v>
      </c>
      <c r="D83" s="5" t="s">
        <v>16</v>
      </c>
      <c r="E83" s="11">
        <v>3</v>
      </c>
      <c r="F83" s="5" t="s">
        <v>54</v>
      </c>
      <c r="G83" s="5" t="s">
        <v>31</v>
      </c>
      <c r="H83" s="11" t="s">
        <v>32</v>
      </c>
      <c r="I83" s="11">
        <v>2</v>
      </c>
      <c r="J83" s="11"/>
      <c r="K83" s="18">
        <v>1</v>
      </c>
      <c r="L83" s="5">
        <f>I83*J83*K83</f>
        <v>0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9"/>
      <c r="AW83" s="9"/>
      <c r="AX83" s="9"/>
      <c r="AY83" s="9"/>
      <c r="AZ83" s="9"/>
      <c r="BA83" s="9"/>
    </row>
    <row r="84" spans="1:53" s="10" customFormat="1" ht="12.75" customHeight="1">
      <c r="A84" s="53"/>
      <c r="B84" s="49"/>
      <c r="C84" s="55"/>
      <c r="D84" s="5" t="s">
        <v>16</v>
      </c>
      <c r="E84" s="11">
        <v>6</v>
      </c>
      <c r="F84" s="5" t="s">
        <v>42</v>
      </c>
      <c r="G84" s="5" t="s">
        <v>29</v>
      </c>
      <c r="H84" s="11" t="s">
        <v>32</v>
      </c>
      <c r="I84" s="11">
        <v>1</v>
      </c>
      <c r="J84" s="11"/>
      <c r="K84" s="18">
        <v>2</v>
      </c>
      <c r="L84" s="5">
        <f>I84*J84*K84</f>
        <v>0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9"/>
      <c r="AW84" s="9"/>
      <c r="AX84" s="9"/>
      <c r="AY84" s="9"/>
      <c r="AZ84" s="9"/>
      <c r="BA84" s="9"/>
    </row>
    <row r="85" spans="1:53" s="10" customFormat="1" ht="12.75" customHeight="1">
      <c r="A85" s="53"/>
      <c r="B85" s="49"/>
      <c r="C85" s="55"/>
      <c r="D85" s="5" t="s">
        <v>16</v>
      </c>
      <c r="E85" s="11">
        <v>5</v>
      </c>
      <c r="F85" s="5" t="s">
        <v>54</v>
      </c>
      <c r="G85" s="5" t="s">
        <v>31</v>
      </c>
      <c r="H85" s="11" t="s">
        <v>32</v>
      </c>
      <c r="I85" s="11">
        <v>1</v>
      </c>
      <c r="J85" s="11"/>
      <c r="K85" s="18">
        <v>1</v>
      </c>
      <c r="L85" s="5">
        <f>I85*J85*K85</f>
        <v>0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9"/>
      <c r="AW85" s="9"/>
      <c r="AX85" s="9"/>
      <c r="AY85" s="9"/>
      <c r="AZ85" s="9"/>
      <c r="BA85" s="9"/>
    </row>
    <row r="86" spans="1:53" s="10" customFormat="1" ht="12.75" customHeight="1">
      <c r="A86" s="54"/>
      <c r="B86" s="49"/>
      <c r="C86" s="52"/>
      <c r="D86" s="5" t="s">
        <v>16</v>
      </c>
      <c r="E86" s="11">
        <v>4</v>
      </c>
      <c r="F86" s="5" t="s">
        <v>54</v>
      </c>
      <c r="G86" s="5" t="s">
        <v>31</v>
      </c>
      <c r="H86" s="11" t="s">
        <v>32</v>
      </c>
      <c r="I86" s="11">
        <v>1</v>
      </c>
      <c r="J86" s="11"/>
      <c r="K86" s="18">
        <v>1</v>
      </c>
      <c r="L86" s="5">
        <f>I86*J86*K86</f>
        <v>0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9"/>
      <c r="AW86" s="9"/>
      <c r="AX86" s="9"/>
      <c r="AY86" s="9"/>
      <c r="AZ86" s="9"/>
      <c r="BA86" s="9"/>
    </row>
    <row r="87" spans="1:53" s="8" customFormat="1" ht="12.75" customHeight="1">
      <c r="A87" s="27"/>
      <c r="B87" s="27"/>
      <c r="C87" s="34"/>
      <c r="D87" s="16"/>
      <c r="E87" s="16"/>
      <c r="F87" s="16"/>
      <c r="G87" s="16"/>
      <c r="H87" s="16"/>
      <c r="I87" s="16"/>
      <c r="J87" s="16"/>
      <c r="K87" s="16"/>
      <c r="L87" s="16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4"/>
      <c r="AW87" s="4"/>
      <c r="AX87" s="4"/>
      <c r="AY87" s="4"/>
      <c r="AZ87" s="4"/>
      <c r="BA87" s="4"/>
    </row>
    <row r="88" spans="1:53" s="10" customFormat="1" ht="12.75" customHeight="1">
      <c r="A88" s="54">
        <v>16</v>
      </c>
      <c r="B88" s="54">
        <v>4</v>
      </c>
      <c r="C88" s="52" t="s">
        <v>36</v>
      </c>
      <c r="D88" s="5" t="s">
        <v>16</v>
      </c>
      <c r="E88" s="5" t="s">
        <v>65</v>
      </c>
      <c r="F88" s="5" t="s">
        <v>47</v>
      </c>
      <c r="G88" s="5" t="s">
        <v>29</v>
      </c>
      <c r="H88" s="5" t="s">
        <v>32</v>
      </c>
      <c r="I88" s="5">
        <v>1</v>
      </c>
      <c r="J88" s="5"/>
      <c r="K88" s="5">
        <v>2</v>
      </c>
      <c r="L88" s="5">
        <f aca="true" t="shared" si="4" ref="L88:L125">I88*J88*K88</f>
        <v>0</v>
      </c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9"/>
      <c r="AW88" s="9"/>
      <c r="AX88" s="9"/>
      <c r="AY88" s="9"/>
      <c r="AZ88" s="9"/>
      <c r="BA88" s="9"/>
    </row>
    <row r="89" spans="1:53" s="10" customFormat="1" ht="12.75" customHeight="1">
      <c r="A89" s="54"/>
      <c r="B89" s="49"/>
      <c r="C89" s="52"/>
      <c r="D89" s="5" t="s">
        <v>16</v>
      </c>
      <c r="E89" s="5" t="s">
        <v>68</v>
      </c>
      <c r="F89" s="5" t="s">
        <v>69</v>
      </c>
      <c r="G89" s="5" t="s">
        <v>31</v>
      </c>
      <c r="H89" s="11" t="s">
        <v>32</v>
      </c>
      <c r="I89" s="11">
        <v>3</v>
      </c>
      <c r="J89" s="5"/>
      <c r="K89" s="18">
        <v>1</v>
      </c>
      <c r="L89" s="5">
        <f t="shared" si="4"/>
        <v>0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9"/>
      <c r="AW89" s="9"/>
      <c r="AX89" s="9"/>
      <c r="AY89" s="9"/>
      <c r="AZ89" s="9"/>
      <c r="BA89" s="9"/>
    </row>
    <row r="90" spans="1:53" s="8" customFormat="1" ht="12.75" customHeight="1">
      <c r="A90" s="27"/>
      <c r="B90" s="27"/>
      <c r="C90" s="34"/>
      <c r="D90" s="16"/>
      <c r="E90" s="16"/>
      <c r="F90" s="16"/>
      <c r="G90" s="16"/>
      <c r="H90" s="16"/>
      <c r="I90" s="16"/>
      <c r="J90" s="16"/>
      <c r="K90" s="16"/>
      <c r="L90" s="16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4"/>
      <c r="AW90" s="4"/>
      <c r="AX90" s="4"/>
      <c r="AY90" s="4"/>
      <c r="AZ90" s="4"/>
      <c r="BA90" s="4"/>
    </row>
    <row r="91" spans="1:53" s="12" customFormat="1" ht="12.75" customHeight="1">
      <c r="A91" s="31">
        <v>17</v>
      </c>
      <c r="B91" s="31">
        <v>3</v>
      </c>
      <c r="C91" s="35" t="s">
        <v>40</v>
      </c>
      <c r="D91" s="5" t="s">
        <v>16</v>
      </c>
      <c r="E91" s="5" t="s">
        <v>65</v>
      </c>
      <c r="F91" s="11" t="s">
        <v>44</v>
      </c>
      <c r="G91" s="11" t="s">
        <v>31</v>
      </c>
      <c r="H91" s="11" t="s">
        <v>32</v>
      </c>
      <c r="I91" s="11">
        <v>2</v>
      </c>
      <c r="J91" s="11"/>
      <c r="K91" s="18">
        <v>1</v>
      </c>
      <c r="L91" s="5">
        <f t="shared" si="4"/>
        <v>0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9"/>
      <c r="AW91" s="9"/>
      <c r="AX91" s="9"/>
      <c r="AY91" s="9"/>
      <c r="AZ91" s="9"/>
      <c r="BA91" s="9"/>
    </row>
    <row r="92" spans="1:53" s="8" customFormat="1" ht="12.75" customHeight="1">
      <c r="A92" s="27"/>
      <c r="B92" s="27"/>
      <c r="C92" s="34"/>
      <c r="D92" s="16"/>
      <c r="E92" s="16"/>
      <c r="F92" s="16"/>
      <c r="G92" s="16"/>
      <c r="H92" s="16"/>
      <c r="I92" s="16"/>
      <c r="J92" s="16"/>
      <c r="K92" s="16"/>
      <c r="L92" s="16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4"/>
      <c r="AW92" s="4"/>
      <c r="AX92" s="4"/>
      <c r="AY92" s="4"/>
      <c r="AZ92" s="4"/>
      <c r="BA92" s="4"/>
    </row>
    <row r="93" spans="1:53" s="12" customFormat="1" ht="12.75" customHeight="1">
      <c r="A93" s="53">
        <v>18</v>
      </c>
      <c r="B93" s="53">
        <v>2</v>
      </c>
      <c r="C93" s="52" t="s">
        <v>70</v>
      </c>
      <c r="D93" s="5" t="s">
        <v>16</v>
      </c>
      <c r="E93" s="5">
        <v>4.5</v>
      </c>
      <c r="F93" s="5" t="s">
        <v>54</v>
      </c>
      <c r="G93" s="11" t="s">
        <v>31</v>
      </c>
      <c r="H93" s="11" t="s">
        <v>38</v>
      </c>
      <c r="I93" s="11">
        <v>3</v>
      </c>
      <c r="J93" s="11"/>
      <c r="K93" s="18">
        <v>1</v>
      </c>
      <c r="L93" s="5">
        <f t="shared" si="4"/>
        <v>0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9"/>
      <c r="AW93" s="9"/>
      <c r="AX93" s="9"/>
      <c r="AY93" s="9"/>
      <c r="AZ93" s="9"/>
      <c r="BA93" s="9"/>
    </row>
    <row r="94" spans="1:53" s="12" customFormat="1" ht="12.75" customHeight="1">
      <c r="A94" s="53"/>
      <c r="B94" s="49"/>
      <c r="C94" s="52"/>
      <c r="D94" s="5" t="s">
        <v>16</v>
      </c>
      <c r="E94" s="5" t="s">
        <v>57</v>
      </c>
      <c r="F94" s="5" t="s">
        <v>43</v>
      </c>
      <c r="G94" s="11" t="s">
        <v>31</v>
      </c>
      <c r="H94" s="11" t="s">
        <v>38</v>
      </c>
      <c r="I94" s="11">
        <v>5</v>
      </c>
      <c r="J94" s="11"/>
      <c r="K94" s="18">
        <v>1</v>
      </c>
      <c r="L94" s="5">
        <f t="shared" si="4"/>
        <v>0</v>
      </c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3"/>
      <c r="AT94" s="23"/>
      <c r="AU94" s="23"/>
      <c r="AV94" s="9"/>
      <c r="AW94" s="9"/>
      <c r="AX94" s="9"/>
      <c r="AY94" s="9"/>
      <c r="AZ94" s="9"/>
      <c r="BA94" s="9"/>
    </row>
    <row r="95" spans="1:53" s="12" customFormat="1" ht="12.75" customHeight="1">
      <c r="A95" s="54"/>
      <c r="B95" s="49"/>
      <c r="C95" s="52"/>
      <c r="D95" s="5" t="s">
        <v>16</v>
      </c>
      <c r="E95" s="5" t="s">
        <v>57</v>
      </c>
      <c r="F95" s="11" t="s">
        <v>43</v>
      </c>
      <c r="G95" s="11" t="s">
        <v>33</v>
      </c>
      <c r="H95" s="11" t="s">
        <v>38</v>
      </c>
      <c r="I95" s="11">
        <v>1</v>
      </c>
      <c r="J95" s="11"/>
      <c r="K95" s="11">
        <v>2</v>
      </c>
      <c r="L95" s="5">
        <f t="shared" si="4"/>
        <v>0</v>
      </c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3"/>
      <c r="AT95" s="23"/>
      <c r="AU95" s="23"/>
      <c r="AV95" s="9"/>
      <c r="AW95" s="9"/>
      <c r="AX95" s="9"/>
      <c r="AY95" s="9"/>
      <c r="AZ95" s="9"/>
      <c r="BA95" s="9"/>
    </row>
    <row r="96" spans="1:53" s="8" customFormat="1" ht="12.75" customHeight="1">
      <c r="A96" s="27"/>
      <c r="B96" s="27"/>
      <c r="C96" s="34"/>
      <c r="D96" s="16"/>
      <c r="E96" s="16"/>
      <c r="F96" s="16"/>
      <c r="G96" s="16"/>
      <c r="H96" s="16"/>
      <c r="I96" s="16"/>
      <c r="J96" s="16"/>
      <c r="K96" s="16"/>
      <c r="L96" s="16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0"/>
      <c r="AT96" s="20"/>
      <c r="AU96" s="20"/>
      <c r="AV96" s="4"/>
      <c r="AW96" s="4"/>
      <c r="AX96" s="4"/>
      <c r="AY96" s="4"/>
      <c r="AZ96" s="4"/>
      <c r="BA96" s="4"/>
    </row>
    <row r="97" spans="1:53" s="10" customFormat="1" ht="12.75" customHeight="1">
      <c r="A97" s="50">
        <v>19</v>
      </c>
      <c r="B97" s="49">
        <v>15</v>
      </c>
      <c r="C97" s="51" t="s">
        <v>71</v>
      </c>
      <c r="D97" s="5" t="s">
        <v>16</v>
      </c>
      <c r="E97" s="5">
        <v>0</v>
      </c>
      <c r="F97" s="5" t="s">
        <v>54</v>
      </c>
      <c r="G97" s="11" t="s">
        <v>31</v>
      </c>
      <c r="H97" s="5" t="s">
        <v>30</v>
      </c>
      <c r="I97" s="5">
        <v>5</v>
      </c>
      <c r="J97" s="5"/>
      <c r="K97" s="18">
        <v>1</v>
      </c>
      <c r="L97" s="5">
        <f t="shared" si="4"/>
        <v>0</v>
      </c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3"/>
      <c r="AT97" s="23"/>
      <c r="AU97" s="23"/>
      <c r="AV97" s="9"/>
      <c r="AW97" s="9"/>
      <c r="AX97" s="9"/>
      <c r="AY97" s="9"/>
      <c r="AZ97" s="9"/>
      <c r="BA97" s="9"/>
    </row>
    <row r="98" spans="1:53" s="10" customFormat="1" ht="12.75" customHeight="1">
      <c r="A98" s="50"/>
      <c r="B98" s="49"/>
      <c r="C98" s="51"/>
      <c r="D98" s="5" t="s">
        <v>16</v>
      </c>
      <c r="E98" s="5">
        <v>15</v>
      </c>
      <c r="F98" s="5" t="s">
        <v>42</v>
      </c>
      <c r="G98" s="11" t="s">
        <v>29</v>
      </c>
      <c r="H98" s="5" t="s">
        <v>30</v>
      </c>
      <c r="I98" s="5">
        <v>1</v>
      </c>
      <c r="J98" s="5"/>
      <c r="K98" s="18">
        <v>2</v>
      </c>
      <c r="L98" s="5">
        <f t="shared" si="4"/>
        <v>0</v>
      </c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3"/>
      <c r="AT98" s="23"/>
      <c r="AU98" s="23"/>
      <c r="AV98" s="9"/>
      <c r="AW98" s="9"/>
      <c r="AX98" s="9"/>
      <c r="AY98" s="9"/>
      <c r="AZ98" s="9"/>
      <c r="BA98" s="9"/>
    </row>
    <row r="99" spans="1:53" s="10" customFormat="1" ht="12.75" customHeight="1">
      <c r="A99" s="50"/>
      <c r="B99" s="49"/>
      <c r="C99" s="51"/>
      <c r="D99" s="5" t="s">
        <v>16</v>
      </c>
      <c r="E99" s="5">
        <v>15</v>
      </c>
      <c r="F99" s="5" t="s">
        <v>72</v>
      </c>
      <c r="G99" s="11" t="s">
        <v>31</v>
      </c>
      <c r="H99" s="5" t="s">
        <v>30</v>
      </c>
      <c r="I99" s="5">
        <v>1</v>
      </c>
      <c r="J99" s="5"/>
      <c r="K99" s="18">
        <v>1</v>
      </c>
      <c r="L99" s="5">
        <f t="shared" si="4"/>
        <v>0</v>
      </c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3"/>
      <c r="AT99" s="23"/>
      <c r="AU99" s="23"/>
      <c r="AV99" s="9"/>
      <c r="AW99" s="9"/>
      <c r="AX99" s="9"/>
      <c r="AY99" s="9"/>
      <c r="AZ99" s="9"/>
      <c r="BA99" s="9"/>
    </row>
    <row r="100" spans="1:53" s="10" customFormat="1" ht="12.75" customHeight="1">
      <c r="A100" s="50"/>
      <c r="B100" s="49"/>
      <c r="C100" s="51"/>
      <c r="D100" s="5" t="s">
        <v>16</v>
      </c>
      <c r="E100" s="5">
        <v>0</v>
      </c>
      <c r="F100" s="5" t="s">
        <v>43</v>
      </c>
      <c r="G100" s="11" t="s">
        <v>31</v>
      </c>
      <c r="H100" s="5" t="s">
        <v>30</v>
      </c>
      <c r="I100" s="5">
        <v>2</v>
      </c>
      <c r="J100" s="5"/>
      <c r="K100" s="18">
        <v>1</v>
      </c>
      <c r="L100" s="5">
        <f t="shared" si="4"/>
        <v>0</v>
      </c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3"/>
      <c r="AT100" s="23"/>
      <c r="AU100" s="23"/>
      <c r="AV100" s="9"/>
      <c r="AW100" s="9"/>
      <c r="AX100" s="9"/>
      <c r="AY100" s="9"/>
      <c r="AZ100" s="9"/>
      <c r="BA100" s="9"/>
    </row>
    <row r="101" spans="1:53" s="10" customFormat="1" ht="12.75" customHeight="1">
      <c r="A101" s="50"/>
      <c r="B101" s="49"/>
      <c r="C101" s="51"/>
      <c r="D101" s="5" t="s">
        <v>16</v>
      </c>
      <c r="E101" s="5" t="s">
        <v>74</v>
      </c>
      <c r="F101" s="5" t="s">
        <v>73</v>
      </c>
      <c r="G101" s="11" t="s">
        <v>31</v>
      </c>
      <c r="H101" s="5" t="s">
        <v>30</v>
      </c>
      <c r="I101" s="5">
        <v>1</v>
      </c>
      <c r="J101" s="5"/>
      <c r="K101" s="18">
        <v>1</v>
      </c>
      <c r="L101" s="5">
        <f t="shared" si="4"/>
        <v>0</v>
      </c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3"/>
      <c r="AT101" s="23"/>
      <c r="AU101" s="23"/>
      <c r="AV101" s="9"/>
      <c r="AW101" s="9"/>
      <c r="AX101" s="9"/>
      <c r="AY101" s="9"/>
      <c r="AZ101" s="9"/>
      <c r="BA101" s="9"/>
    </row>
    <row r="102" spans="1:53" s="10" customFormat="1" ht="12.75" customHeight="1">
      <c r="A102" s="50"/>
      <c r="B102" s="49"/>
      <c r="C102" s="51"/>
      <c r="D102" s="5" t="s">
        <v>16</v>
      </c>
      <c r="E102" s="5">
        <v>0</v>
      </c>
      <c r="F102" s="5" t="s">
        <v>73</v>
      </c>
      <c r="G102" s="11" t="s">
        <v>31</v>
      </c>
      <c r="H102" s="5" t="s">
        <v>30</v>
      </c>
      <c r="I102" s="5">
        <v>6</v>
      </c>
      <c r="J102" s="5"/>
      <c r="K102" s="18">
        <v>1</v>
      </c>
      <c r="L102" s="5">
        <f t="shared" si="4"/>
        <v>0</v>
      </c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3"/>
      <c r="AT102" s="23"/>
      <c r="AU102" s="23"/>
      <c r="AV102" s="9"/>
      <c r="AW102" s="9"/>
      <c r="AX102" s="9"/>
      <c r="AY102" s="9"/>
      <c r="AZ102" s="9"/>
      <c r="BA102" s="9"/>
    </row>
    <row r="103" spans="1:53" s="8" customFormat="1" ht="12.75" customHeight="1">
      <c r="A103" s="27"/>
      <c r="B103" s="27"/>
      <c r="C103" s="34"/>
      <c r="D103" s="16"/>
      <c r="E103" s="16"/>
      <c r="F103" s="17"/>
      <c r="G103" s="16"/>
      <c r="H103" s="16"/>
      <c r="I103" s="16"/>
      <c r="J103" s="16"/>
      <c r="K103" s="16"/>
      <c r="L103" s="16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0"/>
      <c r="AT103" s="20"/>
      <c r="AU103" s="20"/>
      <c r="AV103" s="4"/>
      <c r="AW103" s="4"/>
      <c r="AX103" s="4"/>
      <c r="AY103" s="4"/>
      <c r="AZ103" s="4"/>
      <c r="BA103" s="4"/>
    </row>
    <row r="104" spans="1:53" s="10" customFormat="1" ht="12.75" customHeight="1">
      <c r="A104" s="54">
        <v>20</v>
      </c>
      <c r="B104" s="54">
        <v>28</v>
      </c>
      <c r="C104" s="52" t="s">
        <v>92</v>
      </c>
      <c r="D104" s="5" t="s">
        <v>16</v>
      </c>
      <c r="E104" s="5">
        <v>6.5</v>
      </c>
      <c r="F104" s="5" t="s">
        <v>44</v>
      </c>
      <c r="G104" s="11" t="s">
        <v>31</v>
      </c>
      <c r="H104" s="5" t="s">
        <v>38</v>
      </c>
      <c r="I104" s="5">
        <v>3</v>
      </c>
      <c r="J104" s="5"/>
      <c r="K104" s="18">
        <v>1</v>
      </c>
      <c r="L104" s="5">
        <f t="shared" si="4"/>
        <v>0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3"/>
      <c r="AT104" s="23"/>
      <c r="AU104" s="23"/>
      <c r="AV104" s="9"/>
      <c r="AW104" s="9"/>
      <c r="AX104" s="9"/>
      <c r="AY104" s="9"/>
      <c r="AZ104" s="9"/>
      <c r="BA104" s="9"/>
    </row>
    <row r="105" spans="1:53" s="10" customFormat="1" ht="12.75" customHeight="1">
      <c r="A105" s="54"/>
      <c r="B105" s="49"/>
      <c r="C105" s="52"/>
      <c r="D105" s="5" t="s">
        <v>16</v>
      </c>
      <c r="E105" s="5">
        <v>6.5</v>
      </c>
      <c r="F105" s="5" t="s">
        <v>42</v>
      </c>
      <c r="G105" s="11" t="s">
        <v>31</v>
      </c>
      <c r="H105" s="5" t="s">
        <v>38</v>
      </c>
      <c r="I105" s="5">
        <v>1</v>
      </c>
      <c r="J105" s="5"/>
      <c r="K105" s="18">
        <v>1</v>
      </c>
      <c r="L105" s="5">
        <f t="shared" si="4"/>
        <v>0</v>
      </c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3"/>
      <c r="AT105" s="23"/>
      <c r="AU105" s="23"/>
      <c r="AV105" s="9"/>
      <c r="AW105" s="9"/>
      <c r="AX105" s="9"/>
      <c r="AY105" s="9"/>
      <c r="AZ105" s="9"/>
      <c r="BA105" s="9"/>
    </row>
    <row r="106" spans="1:53" s="10" customFormat="1" ht="12.75" customHeight="1">
      <c r="A106" s="54"/>
      <c r="B106" s="49"/>
      <c r="C106" s="52"/>
      <c r="D106" s="5" t="s">
        <v>16</v>
      </c>
      <c r="E106" s="5">
        <v>6.5</v>
      </c>
      <c r="F106" s="5" t="s">
        <v>59</v>
      </c>
      <c r="G106" s="11" t="s">
        <v>31</v>
      </c>
      <c r="H106" s="5" t="s">
        <v>38</v>
      </c>
      <c r="I106" s="5">
        <v>1</v>
      </c>
      <c r="J106" s="5"/>
      <c r="K106" s="18">
        <v>1</v>
      </c>
      <c r="L106" s="5">
        <f t="shared" si="4"/>
        <v>0</v>
      </c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3"/>
      <c r="AT106" s="23"/>
      <c r="AU106" s="23"/>
      <c r="AV106" s="9"/>
      <c r="AW106" s="9"/>
      <c r="AX106" s="9"/>
      <c r="AY106" s="9"/>
      <c r="AZ106" s="9"/>
      <c r="BA106" s="9"/>
    </row>
    <row r="107" spans="1:53" s="10" customFormat="1" ht="12.75" customHeight="1">
      <c r="A107" s="54"/>
      <c r="B107" s="49"/>
      <c r="C107" s="52"/>
      <c r="D107" s="5" t="s">
        <v>16</v>
      </c>
      <c r="E107" s="5">
        <v>6</v>
      </c>
      <c r="F107" s="5" t="s">
        <v>75</v>
      </c>
      <c r="G107" s="11" t="s">
        <v>31</v>
      </c>
      <c r="H107" s="5" t="s">
        <v>38</v>
      </c>
      <c r="I107" s="5">
        <v>1</v>
      </c>
      <c r="J107" s="5"/>
      <c r="K107" s="18">
        <v>1</v>
      </c>
      <c r="L107" s="5">
        <f t="shared" si="4"/>
        <v>0</v>
      </c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3"/>
      <c r="AT107" s="23"/>
      <c r="AU107" s="23"/>
      <c r="AV107" s="9"/>
      <c r="AW107" s="9"/>
      <c r="AX107" s="9"/>
      <c r="AY107" s="9"/>
      <c r="AZ107" s="9"/>
      <c r="BA107" s="9"/>
    </row>
    <row r="108" spans="1:53" s="10" customFormat="1" ht="12.75" customHeight="1">
      <c r="A108" s="54"/>
      <c r="B108" s="49"/>
      <c r="C108" s="52"/>
      <c r="D108" s="5" t="s">
        <v>16</v>
      </c>
      <c r="E108" s="5">
        <v>6.5</v>
      </c>
      <c r="F108" s="5" t="s">
        <v>60</v>
      </c>
      <c r="G108" s="11" t="s">
        <v>29</v>
      </c>
      <c r="H108" s="5" t="s">
        <v>38</v>
      </c>
      <c r="I108" s="5">
        <v>1</v>
      </c>
      <c r="J108" s="5"/>
      <c r="K108" s="18">
        <v>2</v>
      </c>
      <c r="L108" s="5">
        <f t="shared" si="4"/>
        <v>0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3"/>
      <c r="AT108" s="23"/>
      <c r="AU108" s="23"/>
      <c r="AV108" s="9"/>
      <c r="AW108" s="9"/>
      <c r="AX108" s="9"/>
      <c r="AY108" s="9"/>
      <c r="AZ108" s="9"/>
      <c r="BA108" s="9"/>
    </row>
    <row r="109" spans="1:53" s="10" customFormat="1" ht="12.75" customHeight="1">
      <c r="A109" s="54"/>
      <c r="B109" s="49"/>
      <c r="C109" s="52"/>
      <c r="D109" s="5" t="s">
        <v>16</v>
      </c>
      <c r="E109" s="5">
        <v>6.5</v>
      </c>
      <c r="F109" s="5" t="s">
        <v>77</v>
      </c>
      <c r="G109" s="11" t="s">
        <v>31</v>
      </c>
      <c r="H109" s="5" t="s">
        <v>38</v>
      </c>
      <c r="I109" s="5">
        <v>1</v>
      </c>
      <c r="J109" s="5"/>
      <c r="K109" s="18">
        <v>1</v>
      </c>
      <c r="L109" s="5">
        <f t="shared" si="4"/>
        <v>0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3"/>
      <c r="AT109" s="23"/>
      <c r="AU109" s="23"/>
      <c r="AV109" s="9"/>
      <c r="AW109" s="9"/>
      <c r="AX109" s="9"/>
      <c r="AY109" s="9"/>
      <c r="AZ109" s="9"/>
      <c r="BA109" s="9"/>
    </row>
    <row r="110" spans="1:53" s="10" customFormat="1" ht="12.75" customHeight="1">
      <c r="A110" s="54"/>
      <c r="B110" s="49"/>
      <c r="C110" s="52"/>
      <c r="D110" s="5" t="s">
        <v>16</v>
      </c>
      <c r="E110" s="5">
        <v>6.5</v>
      </c>
      <c r="F110" s="5" t="s">
        <v>78</v>
      </c>
      <c r="G110" s="11" t="s">
        <v>31</v>
      </c>
      <c r="H110" s="5" t="s">
        <v>38</v>
      </c>
      <c r="I110" s="5">
        <v>1</v>
      </c>
      <c r="J110" s="5"/>
      <c r="K110" s="18">
        <v>1</v>
      </c>
      <c r="L110" s="5">
        <f t="shared" si="4"/>
        <v>0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3"/>
      <c r="AT110" s="23"/>
      <c r="AU110" s="23"/>
      <c r="AV110" s="9"/>
      <c r="AW110" s="9"/>
      <c r="AX110" s="9"/>
      <c r="AY110" s="9"/>
      <c r="AZ110" s="9"/>
      <c r="BA110" s="9"/>
    </row>
    <row r="111" spans="1:53" s="10" customFormat="1" ht="12.75" customHeight="1">
      <c r="A111" s="54"/>
      <c r="B111" s="49"/>
      <c r="C111" s="52"/>
      <c r="D111" s="5" t="s">
        <v>16</v>
      </c>
      <c r="E111" s="5">
        <v>6.5</v>
      </c>
      <c r="F111" s="5" t="s">
        <v>79</v>
      </c>
      <c r="G111" s="11" t="s">
        <v>31</v>
      </c>
      <c r="H111" s="5" t="s">
        <v>38</v>
      </c>
      <c r="I111" s="5">
        <v>1</v>
      </c>
      <c r="J111" s="5"/>
      <c r="K111" s="18">
        <v>1</v>
      </c>
      <c r="L111" s="5">
        <f t="shared" si="4"/>
        <v>0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3"/>
      <c r="AT111" s="23"/>
      <c r="AU111" s="23"/>
      <c r="AV111" s="9"/>
      <c r="AW111" s="9"/>
      <c r="AX111" s="9"/>
      <c r="AY111" s="9"/>
      <c r="AZ111" s="9"/>
      <c r="BA111" s="9"/>
    </row>
    <row r="112" spans="1:53" s="10" customFormat="1" ht="12.75" customHeight="1">
      <c r="A112" s="54"/>
      <c r="B112" s="49"/>
      <c r="C112" s="52"/>
      <c r="D112" s="5" t="s">
        <v>16</v>
      </c>
      <c r="E112" s="5">
        <v>6.5</v>
      </c>
      <c r="F112" s="5" t="s">
        <v>80</v>
      </c>
      <c r="G112" s="11" t="s">
        <v>31</v>
      </c>
      <c r="H112" s="5" t="s">
        <v>38</v>
      </c>
      <c r="I112" s="5">
        <v>1</v>
      </c>
      <c r="J112" s="5"/>
      <c r="K112" s="18">
        <v>1</v>
      </c>
      <c r="L112" s="5">
        <f t="shared" si="4"/>
        <v>0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3"/>
      <c r="AT112" s="23"/>
      <c r="AU112" s="23"/>
      <c r="AV112" s="9"/>
      <c r="AW112" s="9"/>
      <c r="AX112" s="9"/>
      <c r="AY112" s="9"/>
      <c r="AZ112" s="9"/>
      <c r="BA112" s="9"/>
    </row>
    <row r="113" spans="1:53" s="10" customFormat="1" ht="12.75" customHeight="1">
      <c r="A113" s="54"/>
      <c r="B113" s="49"/>
      <c r="C113" s="52"/>
      <c r="D113" s="5" t="s">
        <v>16</v>
      </c>
      <c r="E113" s="5">
        <v>6.5</v>
      </c>
      <c r="F113" s="1" t="s">
        <v>76</v>
      </c>
      <c r="G113" s="11" t="s">
        <v>31</v>
      </c>
      <c r="H113" s="5" t="s">
        <v>38</v>
      </c>
      <c r="I113" s="5">
        <v>1</v>
      </c>
      <c r="J113" s="5"/>
      <c r="K113" s="18">
        <v>1</v>
      </c>
      <c r="L113" s="5">
        <f t="shared" si="4"/>
        <v>0</v>
      </c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3"/>
      <c r="AT113" s="23"/>
      <c r="AU113" s="23"/>
      <c r="AV113" s="9"/>
      <c r="AW113" s="9"/>
      <c r="AX113" s="9"/>
      <c r="AY113" s="9"/>
      <c r="AZ113" s="9"/>
      <c r="BA113" s="9"/>
    </row>
    <row r="114" spans="1:53" s="8" customFormat="1" ht="12.75" customHeight="1">
      <c r="A114" s="27"/>
      <c r="B114" s="27"/>
      <c r="C114" s="34"/>
      <c r="D114" s="16"/>
      <c r="E114" s="16"/>
      <c r="F114" s="17"/>
      <c r="G114" s="16"/>
      <c r="H114" s="16"/>
      <c r="I114" s="16"/>
      <c r="J114" s="16"/>
      <c r="K114" s="16"/>
      <c r="L114" s="16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0"/>
      <c r="AT114" s="20"/>
      <c r="AU114" s="20"/>
      <c r="AV114" s="4"/>
      <c r="AW114" s="4"/>
      <c r="AX114" s="4"/>
      <c r="AY114" s="4"/>
      <c r="AZ114" s="4"/>
      <c r="BA114" s="4"/>
    </row>
    <row r="115" spans="1:53" s="7" customFormat="1" ht="12.75" customHeight="1">
      <c r="A115" s="50">
        <v>21</v>
      </c>
      <c r="B115" s="49">
        <v>23</v>
      </c>
      <c r="C115" s="51" t="s">
        <v>91</v>
      </c>
      <c r="D115" s="5" t="s">
        <v>16</v>
      </c>
      <c r="E115" s="5">
        <v>6</v>
      </c>
      <c r="F115" s="5" t="s">
        <v>62</v>
      </c>
      <c r="G115" s="11" t="s">
        <v>31</v>
      </c>
      <c r="H115" s="5" t="s">
        <v>38</v>
      </c>
      <c r="I115" s="5">
        <v>1</v>
      </c>
      <c r="J115" s="5"/>
      <c r="K115" s="11">
        <v>1</v>
      </c>
      <c r="L115" s="5">
        <f t="shared" si="4"/>
        <v>0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1"/>
      <c r="AT115" s="21"/>
      <c r="AU115" s="21"/>
      <c r="AV115" s="6"/>
      <c r="AW115" s="6"/>
      <c r="AX115" s="6"/>
      <c r="AY115" s="6"/>
      <c r="AZ115" s="6"/>
      <c r="BA115" s="6"/>
    </row>
    <row r="116" spans="1:53" s="7" customFormat="1" ht="12.75" customHeight="1">
      <c r="A116" s="50"/>
      <c r="B116" s="49"/>
      <c r="C116" s="51"/>
      <c r="D116" s="5" t="s">
        <v>16</v>
      </c>
      <c r="E116" s="5">
        <v>6</v>
      </c>
      <c r="F116" s="5" t="s">
        <v>42</v>
      </c>
      <c r="G116" s="5" t="s">
        <v>18</v>
      </c>
      <c r="H116" s="5" t="s">
        <v>38</v>
      </c>
      <c r="I116" s="5">
        <v>1</v>
      </c>
      <c r="J116" s="5"/>
      <c r="K116" s="11">
        <v>4</v>
      </c>
      <c r="L116" s="5">
        <f t="shared" si="4"/>
        <v>0</v>
      </c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1"/>
      <c r="AT116" s="21"/>
      <c r="AU116" s="21"/>
      <c r="AV116" s="6"/>
      <c r="AW116" s="6"/>
      <c r="AX116" s="6"/>
      <c r="AY116" s="6"/>
      <c r="AZ116" s="6"/>
      <c r="BA116" s="6"/>
    </row>
    <row r="117" spans="1:53" s="7" customFormat="1" ht="12.75" customHeight="1">
      <c r="A117" s="50"/>
      <c r="B117" s="49"/>
      <c r="C117" s="51"/>
      <c r="D117" s="5" t="s">
        <v>16</v>
      </c>
      <c r="E117" s="5">
        <v>8</v>
      </c>
      <c r="F117" s="5" t="s">
        <v>54</v>
      </c>
      <c r="G117" s="11" t="s">
        <v>31</v>
      </c>
      <c r="H117" s="5" t="s">
        <v>38</v>
      </c>
      <c r="I117" s="5">
        <v>2</v>
      </c>
      <c r="J117" s="5"/>
      <c r="K117" s="11">
        <v>1</v>
      </c>
      <c r="L117" s="5">
        <f t="shared" si="4"/>
        <v>0</v>
      </c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1"/>
      <c r="AT117" s="21"/>
      <c r="AU117" s="21"/>
      <c r="AV117" s="6"/>
      <c r="AW117" s="6"/>
      <c r="AX117" s="6"/>
      <c r="AY117" s="6"/>
      <c r="AZ117" s="6"/>
      <c r="BA117" s="6"/>
    </row>
    <row r="118" spans="1:53" s="7" customFormat="1" ht="12.75" customHeight="1">
      <c r="A118" s="50"/>
      <c r="B118" s="49"/>
      <c r="C118" s="51"/>
      <c r="D118" s="5" t="s">
        <v>16</v>
      </c>
      <c r="E118" s="5">
        <v>7</v>
      </c>
      <c r="F118" s="5" t="s">
        <v>54</v>
      </c>
      <c r="G118" s="11" t="s">
        <v>31</v>
      </c>
      <c r="H118" s="5" t="s">
        <v>38</v>
      </c>
      <c r="I118" s="5">
        <v>1</v>
      </c>
      <c r="J118" s="5"/>
      <c r="K118" s="11">
        <v>1</v>
      </c>
      <c r="L118" s="5">
        <f t="shared" si="4"/>
        <v>0</v>
      </c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1"/>
      <c r="AT118" s="21"/>
      <c r="AU118" s="21"/>
      <c r="AV118" s="6"/>
      <c r="AW118" s="6"/>
      <c r="AX118" s="6"/>
      <c r="AY118" s="6"/>
      <c r="AZ118" s="6"/>
      <c r="BA118" s="6"/>
    </row>
    <row r="119" spans="1:53" s="7" customFormat="1" ht="12.75" customHeight="1">
      <c r="A119" s="50"/>
      <c r="B119" s="49"/>
      <c r="C119" s="51"/>
      <c r="D119" s="5" t="s">
        <v>16</v>
      </c>
      <c r="E119" s="5">
        <v>0</v>
      </c>
      <c r="F119" s="5" t="s">
        <v>84</v>
      </c>
      <c r="G119" s="11" t="s">
        <v>31</v>
      </c>
      <c r="H119" s="5" t="s">
        <v>38</v>
      </c>
      <c r="I119" s="5">
        <v>2</v>
      </c>
      <c r="J119" s="5"/>
      <c r="K119" s="11">
        <v>1</v>
      </c>
      <c r="L119" s="5">
        <f t="shared" si="4"/>
        <v>0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1"/>
      <c r="AT119" s="21"/>
      <c r="AU119" s="21"/>
      <c r="AV119" s="6"/>
      <c r="AW119" s="6"/>
      <c r="AX119" s="6"/>
      <c r="AY119" s="6"/>
      <c r="AZ119" s="6"/>
      <c r="BA119" s="6"/>
    </row>
    <row r="120" spans="1:53" s="7" customFormat="1" ht="12.75" customHeight="1">
      <c r="A120" s="50"/>
      <c r="B120" s="49"/>
      <c r="C120" s="51"/>
      <c r="D120" s="5" t="s">
        <v>16</v>
      </c>
      <c r="E120" s="5">
        <v>0</v>
      </c>
      <c r="F120" s="1" t="s">
        <v>84</v>
      </c>
      <c r="G120" s="11" t="s">
        <v>29</v>
      </c>
      <c r="H120" s="5" t="s">
        <v>38</v>
      </c>
      <c r="I120" s="5">
        <v>1</v>
      </c>
      <c r="J120" s="5"/>
      <c r="K120" s="11">
        <v>2</v>
      </c>
      <c r="L120" s="5">
        <f t="shared" si="4"/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6"/>
      <c r="AW120" s="6"/>
      <c r="AX120" s="6"/>
      <c r="AY120" s="6"/>
      <c r="AZ120" s="6"/>
      <c r="BA120" s="6"/>
    </row>
    <row r="121" spans="1:53" s="8" customFormat="1" ht="12.75" customHeight="1">
      <c r="A121" s="27"/>
      <c r="B121" s="27"/>
      <c r="C121" s="34"/>
      <c r="D121" s="16"/>
      <c r="E121" s="16"/>
      <c r="F121" s="17"/>
      <c r="G121" s="16"/>
      <c r="H121" s="16"/>
      <c r="I121" s="16"/>
      <c r="J121" s="16"/>
      <c r="K121" s="16"/>
      <c r="L121" s="16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0"/>
      <c r="AT121" s="20"/>
      <c r="AU121" s="20"/>
      <c r="AV121" s="4"/>
      <c r="AW121" s="4"/>
      <c r="AX121" s="4"/>
      <c r="AY121" s="4"/>
      <c r="AZ121" s="4"/>
      <c r="BA121" s="4"/>
    </row>
    <row r="122" spans="1:53" s="7" customFormat="1" ht="12.75" customHeight="1">
      <c r="A122" s="47">
        <v>22</v>
      </c>
      <c r="B122" s="45">
        <v>25</v>
      </c>
      <c r="C122" s="58" t="s">
        <v>100</v>
      </c>
      <c r="D122" s="5" t="s">
        <v>16</v>
      </c>
      <c r="E122" s="5" t="s">
        <v>102</v>
      </c>
      <c r="F122" s="5" t="s">
        <v>54</v>
      </c>
      <c r="G122" s="5" t="s">
        <v>18</v>
      </c>
      <c r="H122" s="5" t="s">
        <v>38</v>
      </c>
      <c r="I122" s="5">
        <v>7</v>
      </c>
      <c r="J122" s="5"/>
      <c r="K122" s="11">
        <v>4</v>
      </c>
      <c r="L122" s="5">
        <f t="shared" si="4"/>
        <v>0</v>
      </c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6"/>
      <c r="AW122" s="6"/>
      <c r="AX122" s="6"/>
      <c r="AY122" s="6"/>
      <c r="AZ122" s="6"/>
      <c r="BA122" s="6"/>
    </row>
    <row r="123" spans="1:53" s="7" customFormat="1" ht="12.75" customHeight="1">
      <c r="A123" s="48"/>
      <c r="B123" s="46"/>
      <c r="C123" s="59"/>
      <c r="D123" s="5" t="s">
        <v>16</v>
      </c>
      <c r="E123" s="5" t="s">
        <v>102</v>
      </c>
      <c r="F123" s="5" t="s">
        <v>54</v>
      </c>
      <c r="G123" s="11" t="s">
        <v>31</v>
      </c>
      <c r="H123" s="5" t="s">
        <v>38</v>
      </c>
      <c r="I123" s="5">
        <v>11</v>
      </c>
      <c r="J123" s="5"/>
      <c r="K123" s="11">
        <v>1</v>
      </c>
      <c r="L123" s="5">
        <f t="shared" si="4"/>
        <v>0</v>
      </c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6"/>
      <c r="AW123" s="6"/>
      <c r="AX123" s="6"/>
      <c r="AY123" s="6"/>
      <c r="AZ123" s="6"/>
      <c r="BA123" s="6"/>
    </row>
    <row r="124" spans="1:53" s="8" customFormat="1" ht="12.75" customHeight="1">
      <c r="A124" s="27"/>
      <c r="B124" s="27"/>
      <c r="C124" s="34"/>
      <c r="D124" s="16"/>
      <c r="E124" s="16"/>
      <c r="F124" s="17"/>
      <c r="G124" s="16"/>
      <c r="H124" s="16"/>
      <c r="I124" s="16"/>
      <c r="J124" s="16"/>
      <c r="K124" s="16"/>
      <c r="L124" s="16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0"/>
      <c r="AT124" s="20"/>
      <c r="AU124" s="20"/>
      <c r="AV124" s="4"/>
      <c r="AW124" s="4"/>
      <c r="AX124" s="4"/>
      <c r="AY124" s="4"/>
      <c r="AZ124" s="4"/>
      <c r="BA124" s="4"/>
    </row>
    <row r="125" spans="1:53" s="7" customFormat="1" ht="12.75" customHeight="1">
      <c r="A125" s="47">
        <v>23</v>
      </c>
      <c r="B125" s="57">
        <v>27</v>
      </c>
      <c r="C125" s="58" t="s">
        <v>101</v>
      </c>
      <c r="D125" s="5" t="s">
        <v>16</v>
      </c>
      <c r="E125" s="5">
        <v>8</v>
      </c>
      <c r="F125" s="5" t="s">
        <v>43</v>
      </c>
      <c r="G125" s="5" t="s">
        <v>18</v>
      </c>
      <c r="H125" s="5" t="s">
        <v>32</v>
      </c>
      <c r="I125" s="5">
        <v>1</v>
      </c>
      <c r="J125" s="5"/>
      <c r="K125" s="11">
        <v>4</v>
      </c>
      <c r="L125" s="5">
        <f t="shared" si="4"/>
        <v>0</v>
      </c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6"/>
      <c r="AW125" s="6"/>
      <c r="AX125" s="6"/>
      <c r="AY125" s="6"/>
      <c r="AZ125" s="6"/>
      <c r="BA125" s="6"/>
    </row>
    <row r="126" spans="1:53" s="7" customFormat="1" ht="12.75" customHeight="1">
      <c r="A126" s="61"/>
      <c r="B126" s="62"/>
      <c r="C126" s="60"/>
      <c r="D126" s="5" t="s">
        <v>16</v>
      </c>
      <c r="E126" s="5">
        <v>12</v>
      </c>
      <c r="F126" s="5" t="s">
        <v>48</v>
      </c>
      <c r="G126" s="5" t="s">
        <v>18</v>
      </c>
      <c r="H126" s="5" t="s">
        <v>32</v>
      </c>
      <c r="I126" s="5">
        <v>1</v>
      </c>
      <c r="J126" s="5"/>
      <c r="K126" s="11">
        <v>4</v>
      </c>
      <c r="L126" s="5">
        <f>I126*J126*K126</f>
        <v>0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6"/>
      <c r="AW126" s="6"/>
      <c r="AX126" s="6"/>
      <c r="AY126" s="6"/>
      <c r="AZ126" s="6"/>
      <c r="BA126" s="6"/>
    </row>
    <row r="127" spans="1:53" s="7" customFormat="1" ht="12.75" customHeight="1">
      <c r="A127" s="61"/>
      <c r="B127" s="62"/>
      <c r="C127" s="60"/>
      <c r="D127" s="5" t="s">
        <v>16</v>
      </c>
      <c r="E127" s="5">
        <v>9</v>
      </c>
      <c r="F127" s="5" t="s">
        <v>108</v>
      </c>
      <c r="G127" s="5" t="s">
        <v>18</v>
      </c>
      <c r="H127" s="5" t="s">
        <v>30</v>
      </c>
      <c r="I127" s="5">
        <v>1</v>
      </c>
      <c r="J127" s="5"/>
      <c r="K127" s="11">
        <v>4</v>
      </c>
      <c r="L127" s="5">
        <f>I127*J127*K127</f>
        <v>0</v>
      </c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6"/>
      <c r="AW127" s="6"/>
      <c r="AX127" s="6"/>
      <c r="AY127" s="6"/>
      <c r="AZ127" s="6"/>
      <c r="BA127" s="6"/>
    </row>
    <row r="128" spans="1:53" s="7" customFormat="1" ht="12.75" customHeight="1">
      <c r="A128" s="61"/>
      <c r="B128" s="62"/>
      <c r="C128" s="60"/>
      <c r="D128" s="5" t="s">
        <v>16</v>
      </c>
      <c r="E128" s="5">
        <v>8</v>
      </c>
      <c r="F128" s="5" t="s">
        <v>110</v>
      </c>
      <c r="G128" s="11" t="s">
        <v>31</v>
      </c>
      <c r="H128" s="5" t="s">
        <v>38</v>
      </c>
      <c r="I128" s="5">
        <v>2</v>
      </c>
      <c r="J128" s="5"/>
      <c r="K128" s="11">
        <v>1</v>
      </c>
      <c r="L128" s="5">
        <f>I128*J128*K128</f>
        <v>0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6"/>
      <c r="AW128" s="6"/>
      <c r="AX128" s="6"/>
      <c r="AY128" s="6"/>
      <c r="AZ128" s="6"/>
      <c r="BA128" s="6"/>
    </row>
    <row r="129" spans="1:53" s="7" customFormat="1" ht="12.75" customHeight="1">
      <c r="A129" s="61"/>
      <c r="B129" s="62"/>
      <c r="C129" s="60"/>
      <c r="D129" s="5" t="s">
        <v>16</v>
      </c>
      <c r="E129" s="5">
        <v>5</v>
      </c>
      <c r="F129" s="5" t="s">
        <v>110</v>
      </c>
      <c r="G129" s="11" t="s">
        <v>31</v>
      </c>
      <c r="H129" s="5" t="s">
        <v>30</v>
      </c>
      <c r="I129" s="5">
        <v>2</v>
      </c>
      <c r="J129" s="5"/>
      <c r="K129" s="11">
        <v>1</v>
      </c>
      <c r="L129" s="5">
        <f>I129*J129*K129</f>
        <v>0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6"/>
      <c r="AW129" s="6"/>
      <c r="AX129" s="6"/>
      <c r="AY129" s="6"/>
      <c r="AZ129" s="6"/>
      <c r="BA129" s="6"/>
    </row>
    <row r="130" spans="1:53" s="7" customFormat="1" ht="12.75" customHeight="1">
      <c r="A130" s="61"/>
      <c r="B130" s="62"/>
      <c r="C130" s="60"/>
      <c r="D130" s="5" t="s">
        <v>16</v>
      </c>
      <c r="E130" s="5">
        <v>2</v>
      </c>
      <c r="F130" s="5" t="s">
        <v>48</v>
      </c>
      <c r="G130" s="11" t="s">
        <v>31</v>
      </c>
      <c r="H130" s="5" t="s">
        <v>30</v>
      </c>
      <c r="I130" s="5">
        <v>3</v>
      </c>
      <c r="J130" s="5"/>
      <c r="K130" s="11">
        <v>1</v>
      </c>
      <c r="L130" s="5">
        <f aca="true" t="shared" si="5" ref="L130:L139">I130*J130*K130</f>
        <v>0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6"/>
      <c r="AW130" s="6"/>
      <c r="AX130" s="6"/>
      <c r="AY130" s="6"/>
      <c r="AZ130" s="6"/>
      <c r="BA130" s="6"/>
    </row>
    <row r="131" spans="1:53" s="7" customFormat="1" ht="12.75" customHeight="1">
      <c r="A131" s="61"/>
      <c r="B131" s="62"/>
      <c r="C131" s="60"/>
      <c r="D131" s="5" t="s">
        <v>16</v>
      </c>
      <c r="E131" s="5">
        <v>2</v>
      </c>
      <c r="F131" s="5" t="s">
        <v>43</v>
      </c>
      <c r="G131" s="11" t="s">
        <v>31</v>
      </c>
      <c r="H131" s="5" t="s">
        <v>30</v>
      </c>
      <c r="I131" s="5">
        <v>1</v>
      </c>
      <c r="J131" s="5"/>
      <c r="K131" s="11">
        <v>1</v>
      </c>
      <c r="L131" s="5">
        <f t="shared" si="5"/>
        <v>0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6"/>
      <c r="AW131" s="6"/>
      <c r="AX131" s="6"/>
      <c r="AY131" s="6"/>
      <c r="AZ131" s="6"/>
      <c r="BA131" s="6"/>
    </row>
    <row r="132" spans="1:53" s="7" customFormat="1" ht="12.75" customHeight="1">
      <c r="A132" s="61"/>
      <c r="B132" s="62"/>
      <c r="C132" s="60"/>
      <c r="D132" s="5" t="s">
        <v>16</v>
      </c>
      <c r="E132" s="5">
        <v>4</v>
      </c>
      <c r="F132" s="5" t="s">
        <v>43</v>
      </c>
      <c r="G132" s="11" t="s">
        <v>31</v>
      </c>
      <c r="H132" s="5"/>
      <c r="I132" s="5">
        <v>1</v>
      </c>
      <c r="J132" s="5"/>
      <c r="K132" s="11">
        <v>1</v>
      </c>
      <c r="L132" s="5">
        <f t="shared" si="5"/>
        <v>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6"/>
      <c r="AW132" s="6"/>
      <c r="AX132" s="6"/>
      <c r="AY132" s="6"/>
      <c r="AZ132" s="6"/>
      <c r="BA132" s="6"/>
    </row>
    <row r="133" spans="1:53" s="7" customFormat="1" ht="12.75" customHeight="1">
      <c r="A133" s="61"/>
      <c r="B133" s="62"/>
      <c r="C133" s="60"/>
      <c r="D133" s="5" t="s">
        <v>16</v>
      </c>
      <c r="E133" s="5">
        <v>4</v>
      </c>
      <c r="F133" s="5" t="s">
        <v>48</v>
      </c>
      <c r="G133" s="11" t="s">
        <v>31</v>
      </c>
      <c r="H133" s="5"/>
      <c r="I133" s="5">
        <v>1</v>
      </c>
      <c r="J133" s="5"/>
      <c r="K133" s="11">
        <v>1</v>
      </c>
      <c r="L133" s="5">
        <f t="shared" si="5"/>
        <v>0</v>
      </c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6"/>
      <c r="AW133" s="6"/>
      <c r="AX133" s="6"/>
      <c r="AY133" s="6"/>
      <c r="AZ133" s="6"/>
      <c r="BA133" s="6"/>
    </row>
    <row r="134" spans="1:53" s="7" customFormat="1" ht="12.75" customHeight="1">
      <c r="A134" s="61"/>
      <c r="B134" s="62"/>
      <c r="C134" s="60"/>
      <c r="D134" s="5" t="s">
        <v>16</v>
      </c>
      <c r="E134" s="5">
        <v>9</v>
      </c>
      <c r="F134" s="5" t="s">
        <v>47</v>
      </c>
      <c r="G134" s="11" t="s">
        <v>31</v>
      </c>
      <c r="H134" s="5" t="s">
        <v>38</v>
      </c>
      <c r="I134" s="5">
        <v>1</v>
      </c>
      <c r="J134" s="5"/>
      <c r="K134" s="11">
        <v>1</v>
      </c>
      <c r="L134" s="5">
        <f t="shared" si="5"/>
        <v>0</v>
      </c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6"/>
      <c r="AW134" s="6"/>
      <c r="AX134" s="6"/>
      <c r="AY134" s="6"/>
      <c r="AZ134" s="6"/>
      <c r="BA134" s="6"/>
    </row>
    <row r="135" spans="1:53" s="7" customFormat="1" ht="12.75" customHeight="1">
      <c r="A135" s="61"/>
      <c r="B135" s="62"/>
      <c r="C135" s="60"/>
      <c r="D135" s="5" t="s">
        <v>16</v>
      </c>
      <c r="E135" s="5">
        <v>6</v>
      </c>
      <c r="F135" s="5" t="s">
        <v>109</v>
      </c>
      <c r="G135" s="11" t="s">
        <v>31</v>
      </c>
      <c r="H135" s="5" t="s">
        <v>38</v>
      </c>
      <c r="I135" s="5">
        <v>1</v>
      </c>
      <c r="J135" s="5"/>
      <c r="K135" s="11">
        <v>1</v>
      </c>
      <c r="L135" s="5">
        <f t="shared" si="5"/>
        <v>0</v>
      </c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6"/>
      <c r="AW135" s="6"/>
      <c r="AX135" s="6"/>
      <c r="AY135" s="6"/>
      <c r="AZ135" s="6"/>
      <c r="BA135" s="6"/>
    </row>
    <row r="136" spans="1:53" s="7" customFormat="1" ht="12.75" customHeight="1">
      <c r="A136" s="61"/>
      <c r="B136" s="62"/>
      <c r="C136" s="60"/>
      <c r="D136" s="5" t="s">
        <v>16</v>
      </c>
      <c r="E136" s="5">
        <v>10</v>
      </c>
      <c r="F136" s="5" t="s">
        <v>109</v>
      </c>
      <c r="G136" s="11" t="s">
        <v>31</v>
      </c>
      <c r="H136" s="5" t="s">
        <v>32</v>
      </c>
      <c r="I136" s="5">
        <v>1</v>
      </c>
      <c r="J136" s="5"/>
      <c r="K136" s="11">
        <v>1</v>
      </c>
      <c r="L136" s="5">
        <f t="shared" si="5"/>
        <v>0</v>
      </c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6"/>
      <c r="AW136" s="6"/>
      <c r="AX136" s="6"/>
      <c r="AY136" s="6"/>
      <c r="AZ136" s="6"/>
      <c r="BA136" s="6"/>
    </row>
    <row r="137" spans="1:53" s="7" customFormat="1" ht="12.75" customHeight="1">
      <c r="A137" s="61"/>
      <c r="B137" s="62"/>
      <c r="C137" s="60"/>
      <c r="D137" s="5" t="s">
        <v>16</v>
      </c>
      <c r="E137" s="5">
        <v>6</v>
      </c>
      <c r="F137" s="5" t="s">
        <v>83</v>
      </c>
      <c r="G137" s="11" t="s">
        <v>31</v>
      </c>
      <c r="H137" s="5" t="s">
        <v>38</v>
      </c>
      <c r="I137" s="5">
        <v>1</v>
      </c>
      <c r="J137" s="5"/>
      <c r="K137" s="11">
        <v>1</v>
      </c>
      <c r="L137" s="5">
        <f t="shared" si="5"/>
        <v>0</v>
      </c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6"/>
      <c r="AW137" s="6"/>
      <c r="AX137" s="6"/>
      <c r="AY137" s="6"/>
      <c r="AZ137" s="6"/>
      <c r="BA137" s="6"/>
    </row>
    <row r="138" spans="1:53" s="7" customFormat="1" ht="12.75" customHeight="1">
      <c r="A138" s="61"/>
      <c r="B138" s="62"/>
      <c r="C138" s="60"/>
      <c r="D138" s="5" t="s">
        <v>16</v>
      </c>
      <c r="E138" s="5">
        <v>10</v>
      </c>
      <c r="F138" s="5" t="s">
        <v>48</v>
      </c>
      <c r="G138" s="11" t="s">
        <v>31</v>
      </c>
      <c r="H138" s="5" t="s">
        <v>32</v>
      </c>
      <c r="I138" s="5">
        <v>1</v>
      </c>
      <c r="J138" s="5"/>
      <c r="K138" s="11">
        <v>1</v>
      </c>
      <c r="L138" s="5">
        <f t="shared" si="5"/>
        <v>0</v>
      </c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6"/>
      <c r="AW138" s="6"/>
      <c r="AX138" s="6"/>
      <c r="AY138" s="6"/>
      <c r="AZ138" s="6"/>
      <c r="BA138" s="6"/>
    </row>
    <row r="139" spans="1:53" s="7" customFormat="1" ht="12.75" customHeight="1">
      <c r="A139" s="61"/>
      <c r="B139" s="62"/>
      <c r="C139" s="60"/>
      <c r="D139" s="5" t="s">
        <v>16</v>
      </c>
      <c r="E139" s="5">
        <v>8</v>
      </c>
      <c r="F139" s="5" t="s">
        <v>43</v>
      </c>
      <c r="G139" s="11" t="s">
        <v>31</v>
      </c>
      <c r="H139" s="5" t="s">
        <v>38</v>
      </c>
      <c r="I139" s="5">
        <v>1</v>
      </c>
      <c r="J139" s="5"/>
      <c r="K139" s="11">
        <v>1</v>
      </c>
      <c r="L139" s="5">
        <f t="shared" si="5"/>
        <v>0</v>
      </c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6"/>
      <c r="AW139" s="6"/>
      <c r="AX139" s="6"/>
      <c r="AY139" s="6"/>
      <c r="AZ139" s="6"/>
      <c r="BA139" s="6"/>
    </row>
    <row r="140" spans="1:53" s="8" customFormat="1" ht="12.75" customHeight="1">
      <c r="A140" s="27"/>
      <c r="B140" s="27"/>
      <c r="C140" s="34"/>
      <c r="D140" s="16"/>
      <c r="E140" s="16"/>
      <c r="F140" s="17"/>
      <c r="G140" s="16"/>
      <c r="H140" s="16"/>
      <c r="I140" s="16"/>
      <c r="J140" s="16"/>
      <c r="K140" s="16"/>
      <c r="L140" s="16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0"/>
      <c r="AT140" s="20"/>
      <c r="AU140" s="20"/>
      <c r="AV140" s="4"/>
      <c r="AW140" s="4"/>
      <c r="AX140" s="4"/>
      <c r="AY140" s="4"/>
      <c r="AZ140" s="4"/>
      <c r="BA140" s="4"/>
    </row>
    <row r="141" spans="1:53" s="7" customFormat="1" ht="12.75" customHeight="1">
      <c r="A141" s="39">
        <v>24</v>
      </c>
      <c r="B141" s="40">
        <v>29</v>
      </c>
      <c r="C141" s="58" t="s">
        <v>104</v>
      </c>
      <c r="D141" s="5" t="s">
        <v>16</v>
      </c>
      <c r="E141" s="5">
        <v>7</v>
      </c>
      <c r="F141" s="5" t="s">
        <v>105</v>
      </c>
      <c r="G141" s="5" t="s">
        <v>18</v>
      </c>
      <c r="H141" s="5" t="s">
        <v>32</v>
      </c>
      <c r="I141" s="5">
        <v>1</v>
      </c>
      <c r="J141" s="5"/>
      <c r="K141" s="11">
        <v>4</v>
      </c>
      <c r="L141" s="5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6"/>
      <c r="AW141" s="6"/>
      <c r="AX141" s="6"/>
      <c r="AY141" s="6"/>
      <c r="AZ141" s="6"/>
      <c r="BA141" s="6"/>
    </row>
    <row r="142" spans="1:53" s="7" customFormat="1" ht="12.75" customHeight="1">
      <c r="A142" s="39"/>
      <c r="B142" s="40"/>
      <c r="C142" s="60"/>
      <c r="D142" s="5" t="s">
        <v>16</v>
      </c>
      <c r="E142" s="5">
        <v>10</v>
      </c>
      <c r="F142" s="5" t="s">
        <v>106</v>
      </c>
      <c r="G142" s="5" t="s">
        <v>18</v>
      </c>
      <c r="H142" s="5" t="s">
        <v>32</v>
      </c>
      <c r="I142" s="5">
        <v>1</v>
      </c>
      <c r="J142" s="5"/>
      <c r="K142" s="11">
        <v>4</v>
      </c>
      <c r="L142" s="5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6"/>
      <c r="AW142" s="6"/>
      <c r="AX142" s="6"/>
      <c r="AY142" s="6"/>
      <c r="AZ142" s="6"/>
      <c r="BA142" s="6"/>
    </row>
    <row r="143" spans="1:53" s="7" customFormat="1" ht="12.75" customHeight="1">
      <c r="A143" s="39"/>
      <c r="B143" s="40"/>
      <c r="C143" s="60"/>
      <c r="D143" s="5" t="s">
        <v>16</v>
      </c>
      <c r="E143" s="5">
        <v>10</v>
      </c>
      <c r="F143" s="5" t="s">
        <v>107</v>
      </c>
      <c r="G143" s="11" t="s">
        <v>31</v>
      </c>
      <c r="H143" s="5" t="s">
        <v>32</v>
      </c>
      <c r="I143" s="5">
        <v>1</v>
      </c>
      <c r="J143" s="5"/>
      <c r="K143" s="11">
        <v>1</v>
      </c>
      <c r="L143" s="5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6"/>
      <c r="AW143" s="6"/>
      <c r="AX143" s="6"/>
      <c r="AY143" s="6"/>
      <c r="AZ143" s="6"/>
      <c r="BA143" s="6"/>
    </row>
    <row r="144" spans="1:53" s="7" customFormat="1" ht="12.75" customHeight="1">
      <c r="A144" s="39"/>
      <c r="B144" s="40"/>
      <c r="C144" s="59"/>
      <c r="D144" s="5" t="s">
        <v>16</v>
      </c>
      <c r="E144" s="5">
        <v>10</v>
      </c>
      <c r="F144" s="5" t="s">
        <v>107</v>
      </c>
      <c r="G144" s="11" t="s">
        <v>31</v>
      </c>
      <c r="H144" s="5" t="s">
        <v>32</v>
      </c>
      <c r="I144" s="5">
        <v>1</v>
      </c>
      <c r="J144" s="5"/>
      <c r="K144" s="11">
        <v>1</v>
      </c>
      <c r="L144" s="5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6"/>
      <c r="AW144" s="6"/>
      <c r="AX144" s="6"/>
      <c r="AY144" s="6"/>
      <c r="AZ144" s="6"/>
      <c r="BA144" s="6"/>
    </row>
    <row r="145" spans="1:53" s="7" customFormat="1" ht="12.75" customHeight="1">
      <c r="A145" s="39"/>
      <c r="B145" s="40"/>
      <c r="C145" s="41"/>
      <c r="D145" s="5"/>
      <c r="E145" s="5"/>
      <c r="F145" s="5"/>
      <c r="G145" s="11"/>
      <c r="H145" s="5"/>
      <c r="I145" s="5"/>
      <c r="J145" s="5"/>
      <c r="K145" s="11"/>
      <c r="L145" s="5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6"/>
      <c r="AW145" s="6"/>
      <c r="AX145" s="6"/>
      <c r="AY145" s="6"/>
      <c r="AZ145" s="6"/>
      <c r="BA145" s="6"/>
    </row>
    <row r="146" spans="1:53" s="7" customFormat="1" ht="12.75" customHeight="1">
      <c r="A146" s="39"/>
      <c r="B146" s="40"/>
      <c r="C146" s="41"/>
      <c r="D146" s="5"/>
      <c r="E146" s="5"/>
      <c r="F146" s="5"/>
      <c r="G146" s="11"/>
      <c r="H146" s="5"/>
      <c r="I146" s="5"/>
      <c r="J146" s="5"/>
      <c r="K146" s="11"/>
      <c r="L146" s="5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6"/>
      <c r="AW146" s="6"/>
      <c r="AX146" s="6"/>
      <c r="AY146" s="6"/>
      <c r="AZ146" s="6"/>
      <c r="BA146" s="6"/>
    </row>
    <row r="147" spans="3:12" ht="14.25">
      <c r="C147" s="54" t="s">
        <v>103</v>
      </c>
      <c r="D147" s="54"/>
      <c r="E147" s="54"/>
      <c r="F147" s="54"/>
      <c r="G147" s="54"/>
      <c r="H147" s="54"/>
      <c r="I147" s="54"/>
      <c r="J147" s="54"/>
      <c r="K147" s="54"/>
      <c r="L147" s="18"/>
    </row>
    <row r="148" spans="1:12" ht="14.25">
      <c r="A148" s="32"/>
      <c r="B148" s="32"/>
      <c r="C148" s="37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4.25">
      <c r="A149" s="32"/>
      <c r="B149" s="32"/>
      <c r="C149" s="37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4.25">
      <c r="A150" s="32"/>
      <c r="B150" s="32"/>
      <c r="C150" s="37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4.25">
      <c r="A151" s="32"/>
      <c r="B151" s="32"/>
      <c r="C151" s="37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4.25">
      <c r="A152" s="32"/>
      <c r="B152" s="32"/>
      <c r="C152" s="37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4.25">
      <c r="A153" s="32"/>
      <c r="B153" s="32"/>
      <c r="C153" s="37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4.25">
      <c r="A154" s="32"/>
      <c r="B154" s="32"/>
      <c r="C154" s="37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4.25">
      <c r="A155" s="32"/>
      <c r="B155" s="32"/>
      <c r="C155" s="37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4.25">
      <c r="A156" s="32"/>
      <c r="B156" s="32"/>
      <c r="C156" s="37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4.25">
      <c r="A157" s="32"/>
      <c r="B157" s="32"/>
      <c r="C157" s="37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4.25">
      <c r="A158" s="32"/>
      <c r="B158" s="32"/>
      <c r="C158" s="37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4.25">
      <c r="A159" s="32"/>
      <c r="B159" s="32"/>
      <c r="C159" s="37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4.25">
      <c r="A160" s="32"/>
      <c r="B160" s="32"/>
      <c r="C160" s="37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4.25">
      <c r="A161" s="32"/>
      <c r="B161" s="32"/>
      <c r="C161" s="37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4.25">
      <c r="A162" s="32"/>
      <c r="B162" s="32"/>
      <c r="C162" s="37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4.25">
      <c r="A163" s="32"/>
      <c r="B163" s="32"/>
      <c r="C163" s="37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4.25">
      <c r="A164" s="32"/>
      <c r="B164" s="32"/>
      <c r="C164" s="37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4.25">
      <c r="A165" s="32"/>
      <c r="B165" s="32"/>
      <c r="C165" s="37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4.25">
      <c r="A166" s="32"/>
      <c r="B166" s="32"/>
      <c r="C166" s="37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ht="14.25">
      <c r="A167" s="32"/>
      <c r="B167" s="32"/>
      <c r="C167" s="37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ht="14.25">
      <c r="A168" s="32"/>
      <c r="B168" s="32"/>
      <c r="C168" s="37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ht="14.25">
      <c r="A169" s="32"/>
      <c r="B169" s="32"/>
      <c r="C169" s="37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ht="14.25">
      <c r="A170" s="32"/>
      <c r="B170" s="32"/>
      <c r="C170" s="37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ht="14.25">
      <c r="A171" s="32"/>
      <c r="B171" s="32"/>
      <c r="C171" s="37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 ht="14.25">
      <c r="A172" s="32"/>
      <c r="B172" s="32"/>
      <c r="C172" s="37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ht="14.25">
      <c r="A173" s="32"/>
      <c r="B173" s="32"/>
      <c r="C173" s="37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ht="14.25">
      <c r="A174" s="32"/>
      <c r="B174" s="32"/>
      <c r="C174" s="37"/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1:12" ht="14.25">
      <c r="A175" s="32"/>
      <c r="B175" s="32"/>
      <c r="C175" s="37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ht="14.25">
      <c r="A176" s="32"/>
      <c r="B176" s="32"/>
      <c r="C176" s="37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ht="14.25">
      <c r="A177" s="32"/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 ht="14.25">
      <c r="A178" s="32"/>
      <c r="B178" s="32"/>
      <c r="C178" s="37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ht="14.25">
      <c r="A179" s="32"/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ht="14.25">
      <c r="A180" s="32"/>
      <c r="B180" s="32"/>
      <c r="C180" s="37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ht="14.25">
      <c r="A181" s="32"/>
      <c r="B181" s="32"/>
      <c r="C181" s="37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ht="14.25">
      <c r="A182" s="32"/>
      <c r="B182" s="32"/>
      <c r="C182" s="37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ht="14.25">
      <c r="A183" s="32"/>
      <c r="B183" s="32"/>
      <c r="C183" s="37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ht="14.25">
      <c r="A184" s="32"/>
      <c r="B184" s="32"/>
      <c r="C184" s="37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ht="14.25">
      <c r="A185" s="32"/>
      <c r="B185" s="32"/>
      <c r="C185" s="37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ht="14.25">
      <c r="A186" s="32"/>
      <c r="B186" s="32"/>
      <c r="C186" s="37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ht="14.25">
      <c r="A187" s="32"/>
      <c r="B187" s="32"/>
      <c r="C187" s="37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ht="14.25">
      <c r="A188" s="32"/>
      <c r="B188" s="32"/>
      <c r="C188" s="37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ht="14.25">
      <c r="A189" s="32"/>
      <c r="B189" s="32"/>
      <c r="C189" s="37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ht="14.25">
      <c r="A190" s="32"/>
      <c r="B190" s="32"/>
      <c r="C190" s="37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 ht="14.25">
      <c r="A191" s="32"/>
      <c r="B191" s="32"/>
      <c r="C191" s="37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ht="14.25">
      <c r="A192" s="32"/>
      <c r="B192" s="32"/>
      <c r="C192" s="37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ht="14.25">
      <c r="A193" s="32"/>
      <c r="B193" s="32"/>
      <c r="C193" s="37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ht="14.25">
      <c r="A194" s="32"/>
      <c r="B194" s="32"/>
      <c r="C194" s="37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ht="14.25">
      <c r="A195" s="32"/>
      <c r="B195" s="32"/>
      <c r="C195" s="37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ht="14.25">
      <c r="A196" s="32"/>
      <c r="B196" s="32"/>
      <c r="C196" s="37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 ht="14.25">
      <c r="A197" s="32"/>
      <c r="B197" s="32"/>
      <c r="C197" s="37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 ht="14.25">
      <c r="A198" s="32"/>
      <c r="B198" s="32"/>
      <c r="C198" s="37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ht="14.25">
      <c r="A199" s="32"/>
      <c r="B199" s="32"/>
      <c r="C199" s="37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ht="14.25">
      <c r="A200" s="32"/>
      <c r="B200" s="32"/>
      <c r="C200" s="37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ht="14.25">
      <c r="A201" s="32"/>
      <c r="B201" s="32"/>
      <c r="C201" s="37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ht="14.25">
      <c r="A202" s="32"/>
      <c r="B202" s="32"/>
      <c r="C202" s="37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 ht="14.25">
      <c r="A203" s="32"/>
      <c r="B203" s="32"/>
      <c r="C203" s="37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ht="14.25">
      <c r="A204" s="32"/>
      <c r="B204" s="32"/>
      <c r="C204" s="37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ht="14.25">
      <c r="A205" s="32"/>
      <c r="B205" s="32"/>
      <c r="C205" s="37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ht="14.25">
      <c r="A206" s="32"/>
      <c r="B206" s="32"/>
      <c r="C206" s="37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ht="14.25">
      <c r="A207" s="32"/>
      <c r="B207" s="32"/>
      <c r="C207" s="37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ht="14.25">
      <c r="A208" s="32"/>
      <c r="B208" s="32"/>
      <c r="C208" s="37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ht="14.25">
      <c r="A209" s="32"/>
      <c r="B209" s="32"/>
      <c r="C209" s="37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ht="14.25">
      <c r="A210" s="32"/>
      <c r="B210" s="32"/>
      <c r="C210" s="37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 ht="14.25">
      <c r="A211" s="32"/>
      <c r="B211" s="32"/>
      <c r="C211" s="37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ht="14.25">
      <c r="A212" s="32"/>
      <c r="B212" s="32"/>
      <c r="C212" s="37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 ht="14.25">
      <c r="A213" s="32"/>
      <c r="B213" s="32"/>
      <c r="C213" s="37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1:12" ht="14.25">
      <c r="A214" s="32"/>
      <c r="B214" s="32"/>
      <c r="C214" s="37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ht="14.25">
      <c r="A215" s="32"/>
      <c r="B215" s="32"/>
      <c r="C215" s="37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12" ht="14.25">
      <c r="A216" s="32"/>
      <c r="B216" s="32"/>
      <c r="C216" s="37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1:12" ht="14.25">
      <c r="A217" s="32"/>
      <c r="B217" s="32"/>
      <c r="C217" s="37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ht="14.25">
      <c r="A218" s="32"/>
      <c r="B218" s="32"/>
      <c r="C218" s="37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 ht="14.25">
      <c r="A219" s="32"/>
      <c r="B219" s="32"/>
      <c r="C219" s="37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ht="14.25">
      <c r="A220" s="32"/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 ht="14.25">
      <c r="A221" s="32"/>
      <c r="B221" s="32"/>
      <c r="C221" s="37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1:12" ht="14.25">
      <c r="A222" s="32"/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 ht="14.25">
      <c r="A223" s="32"/>
      <c r="B223" s="32"/>
      <c r="C223" s="37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 ht="14.25">
      <c r="A224" s="32"/>
      <c r="B224" s="32"/>
      <c r="C224" s="37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4.25">
      <c r="A225" s="32"/>
      <c r="B225" s="32"/>
      <c r="C225" s="37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4.25">
      <c r="A226" s="32"/>
      <c r="B226" s="32"/>
      <c r="C226" s="37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4.25">
      <c r="A227" s="32"/>
      <c r="B227" s="32"/>
      <c r="C227" s="37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4.25">
      <c r="A228" s="32"/>
      <c r="B228" s="32"/>
      <c r="C228" s="37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4.25">
      <c r="A229" s="32"/>
      <c r="B229" s="32"/>
      <c r="C229" s="37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4.25">
      <c r="A230" s="32"/>
      <c r="B230" s="32"/>
      <c r="C230" s="37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4.25">
      <c r="A231" s="32"/>
      <c r="B231" s="32"/>
      <c r="C231" s="37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4.25">
      <c r="A232" s="32"/>
      <c r="B232" s="32"/>
      <c r="C232" s="37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4.25">
      <c r="A233" s="32"/>
      <c r="B233" s="32"/>
      <c r="C233" s="37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4.25">
      <c r="A234" s="32"/>
      <c r="B234" s="32"/>
      <c r="C234" s="37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4.25">
      <c r="A235" s="32"/>
      <c r="B235" s="32"/>
      <c r="C235" s="37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4.25">
      <c r="A236" s="32"/>
      <c r="B236" s="32"/>
      <c r="C236" s="37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4.25">
      <c r="A237" s="32"/>
      <c r="B237" s="32"/>
      <c r="C237" s="37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4.25">
      <c r="A238" s="32"/>
      <c r="B238" s="32"/>
      <c r="C238" s="37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4.25">
      <c r="A239" s="32"/>
      <c r="B239" s="32"/>
      <c r="C239" s="37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1:12" ht="14.25">
      <c r="A240" s="32"/>
      <c r="B240" s="32"/>
      <c r="C240" s="37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ht="14.25">
      <c r="A241" s="32"/>
      <c r="B241" s="32"/>
      <c r="C241" s="37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14.25">
      <c r="A242" s="32"/>
      <c r="B242" s="32"/>
      <c r="C242" s="37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1:12" ht="14.25">
      <c r="A243" s="32"/>
      <c r="B243" s="32"/>
      <c r="C243" s="37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 ht="14.25">
      <c r="A244" s="32"/>
      <c r="B244" s="32"/>
      <c r="C244" s="37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ht="14.25">
      <c r="A245" s="32"/>
      <c r="B245" s="32"/>
      <c r="C245" s="37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ht="14.25">
      <c r="A246" s="32"/>
      <c r="B246" s="32"/>
      <c r="C246" s="37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 ht="14.25">
      <c r="A247" s="32"/>
      <c r="B247" s="32"/>
      <c r="C247" s="37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12" ht="14.25">
      <c r="A248" s="32"/>
      <c r="B248" s="32"/>
      <c r="C248" s="37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1:12" ht="14.25">
      <c r="A249" s="32"/>
      <c r="B249" s="32"/>
      <c r="C249" s="37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1:12" ht="14.25">
      <c r="A250" s="32"/>
      <c r="B250" s="32"/>
      <c r="C250" s="37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1:12" ht="14.25">
      <c r="A251" s="32"/>
      <c r="B251" s="32"/>
      <c r="C251" s="37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1:12" ht="14.25">
      <c r="A252" s="32"/>
      <c r="B252" s="32"/>
      <c r="C252" s="37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1:12" ht="14.25">
      <c r="A253" s="32"/>
      <c r="B253" s="32"/>
      <c r="C253" s="37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1:12" ht="14.25">
      <c r="A254" s="32"/>
      <c r="B254" s="32"/>
      <c r="C254" s="37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 ht="14.25">
      <c r="A255" s="32"/>
      <c r="B255" s="32"/>
      <c r="C255" s="37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1:12" ht="14.25">
      <c r="A256" s="32"/>
      <c r="B256" s="32"/>
      <c r="C256" s="37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1:12" ht="14.25">
      <c r="A257" s="32"/>
      <c r="B257" s="32"/>
      <c r="C257" s="37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1:12" ht="14.25">
      <c r="A258" s="32"/>
      <c r="B258" s="32"/>
      <c r="C258" s="37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 ht="14.25">
      <c r="A259" s="32"/>
      <c r="B259" s="32"/>
      <c r="C259" s="37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1:12" ht="14.25">
      <c r="A260" s="32"/>
      <c r="B260" s="32"/>
      <c r="C260" s="37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 ht="14.25">
      <c r="A261" s="32"/>
      <c r="B261" s="32"/>
      <c r="C261" s="37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 ht="14.25">
      <c r="A262" s="32"/>
      <c r="B262" s="32"/>
      <c r="C262" s="37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 ht="14.25">
      <c r="A263" s="32"/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 ht="14.25">
      <c r="A264" s="32"/>
      <c r="B264" s="32"/>
      <c r="C264" s="37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 ht="14.25">
      <c r="A265" s="32"/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1:12" ht="14.25">
      <c r="A266" s="32"/>
      <c r="B266" s="32"/>
      <c r="C266" s="37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ht="14.25">
      <c r="A267" s="32"/>
      <c r="B267" s="32"/>
      <c r="C267" s="37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12" ht="14.25">
      <c r="A268" s="32"/>
      <c r="B268" s="32"/>
      <c r="C268" s="37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 ht="14.25">
      <c r="A269" s="32"/>
      <c r="B269" s="32"/>
      <c r="C269" s="37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12" ht="14.25">
      <c r="A270" s="32"/>
      <c r="B270" s="32"/>
      <c r="C270" s="37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1:12" ht="14.25">
      <c r="A271" s="32"/>
      <c r="B271" s="32"/>
      <c r="C271" s="37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1:12" ht="14.25">
      <c r="A272" s="32"/>
      <c r="B272" s="32"/>
      <c r="C272" s="37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1:12" ht="14.25">
      <c r="A273" s="32"/>
      <c r="B273" s="32"/>
      <c r="C273" s="37"/>
      <c r="D273" s="33"/>
      <c r="E273" s="33"/>
      <c r="F273" s="33"/>
      <c r="G273" s="33"/>
      <c r="H273" s="33"/>
      <c r="I273" s="33"/>
      <c r="J273" s="33"/>
      <c r="K273" s="33"/>
      <c r="L273" s="33"/>
    </row>
    <row r="274" spans="1:12" ht="14.25">
      <c r="A274" s="32"/>
      <c r="B274" s="32"/>
      <c r="C274" s="37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ht="14.25">
      <c r="A275" s="32"/>
      <c r="B275" s="32"/>
      <c r="C275" s="37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1:12" ht="14.25">
      <c r="A276" s="32"/>
      <c r="B276" s="32"/>
      <c r="C276" s="37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1:12" ht="14.25">
      <c r="A277" s="32"/>
      <c r="B277" s="32"/>
      <c r="C277" s="37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1:12" ht="14.25">
      <c r="A278" s="32"/>
      <c r="B278" s="32"/>
      <c r="C278" s="37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1:12" ht="14.25">
      <c r="A279" s="32"/>
      <c r="B279" s="32"/>
      <c r="C279" s="37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 ht="14.25">
      <c r="A280" s="32"/>
      <c r="B280" s="32"/>
      <c r="C280" s="37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1:12" ht="14.25">
      <c r="A281" s="32"/>
      <c r="B281" s="32"/>
      <c r="C281" s="37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1:12" ht="14.25">
      <c r="A282" s="32"/>
      <c r="B282" s="32"/>
      <c r="C282" s="37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1:12" ht="14.25">
      <c r="A283" s="32"/>
      <c r="B283" s="32"/>
      <c r="C283" s="37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1:12" ht="14.25">
      <c r="A284" s="32"/>
      <c r="B284" s="32"/>
      <c r="C284" s="37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1:12" ht="14.25">
      <c r="A285" s="32"/>
      <c r="B285" s="32"/>
      <c r="C285" s="37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1:12" ht="14.25">
      <c r="A286" s="32"/>
      <c r="B286" s="32"/>
      <c r="C286" s="37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1:12" ht="14.25">
      <c r="A287" s="32"/>
      <c r="B287" s="32"/>
      <c r="C287" s="37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1:12" ht="14.25">
      <c r="A288" s="32"/>
      <c r="B288" s="32"/>
      <c r="C288" s="37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 ht="14.25">
      <c r="A289" s="32"/>
      <c r="B289" s="32"/>
      <c r="C289" s="37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1:12" ht="14.25">
      <c r="A290" s="32"/>
      <c r="B290" s="32"/>
      <c r="C290" s="37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1:12" ht="14.25">
      <c r="A291" s="32"/>
      <c r="B291" s="32"/>
      <c r="C291" s="37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 ht="14.25">
      <c r="A292" s="32"/>
      <c r="B292" s="32"/>
      <c r="C292" s="37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1:12" ht="14.25">
      <c r="A293" s="32"/>
      <c r="B293" s="32"/>
      <c r="C293" s="37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 ht="14.25">
      <c r="A294" s="32"/>
      <c r="B294" s="32"/>
      <c r="C294" s="37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1:12" ht="14.25">
      <c r="A295" s="32"/>
      <c r="B295" s="32"/>
      <c r="C295" s="37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ht="14.25">
      <c r="A296" s="32"/>
      <c r="B296" s="32"/>
      <c r="C296" s="37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 ht="14.25">
      <c r="A297" s="32"/>
      <c r="B297" s="32"/>
      <c r="C297" s="37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 ht="14.25">
      <c r="A298" s="32"/>
      <c r="B298" s="32"/>
      <c r="C298" s="37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 ht="14.25">
      <c r="A299" s="32"/>
      <c r="B299" s="32"/>
      <c r="C299" s="37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 ht="14.25">
      <c r="A300" s="32"/>
      <c r="B300" s="32"/>
      <c r="C300" s="37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ht="14.25">
      <c r="A301" s="32"/>
      <c r="B301" s="32"/>
      <c r="C301" s="37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 ht="14.25">
      <c r="A302" s="32"/>
      <c r="B302" s="32"/>
      <c r="C302" s="37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1:12" ht="14.25">
      <c r="A303" s="32"/>
      <c r="B303" s="32"/>
      <c r="C303" s="37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1:12" ht="14.25">
      <c r="A304" s="32"/>
      <c r="B304" s="32"/>
      <c r="C304" s="37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1:12" ht="14.25">
      <c r="A305" s="32"/>
      <c r="B305" s="32"/>
      <c r="C305" s="37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 ht="14.25">
      <c r="A306" s="32"/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1:12" ht="14.25">
      <c r="A307" s="32"/>
      <c r="B307" s="32"/>
      <c r="C307" s="37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1:12" ht="14.25">
      <c r="A308" s="32"/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1:12" ht="14.25">
      <c r="A309" s="32"/>
      <c r="B309" s="32"/>
      <c r="C309" s="37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1:12" ht="14.25">
      <c r="A310" s="32"/>
      <c r="B310" s="32"/>
      <c r="C310" s="37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ht="14.25">
      <c r="A311" s="32"/>
      <c r="B311" s="32"/>
      <c r="C311" s="37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1:12" ht="14.25">
      <c r="A312" s="32"/>
      <c r="B312" s="32"/>
      <c r="C312" s="37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1:12" ht="14.25">
      <c r="A313" s="32"/>
      <c r="B313" s="32"/>
      <c r="C313" s="37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1:12" ht="14.25">
      <c r="A314" s="32"/>
      <c r="B314" s="32"/>
      <c r="C314" s="37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 ht="14.25">
      <c r="A315" s="32"/>
      <c r="B315" s="32"/>
      <c r="C315" s="37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1:12" ht="14.25">
      <c r="A316" s="32"/>
      <c r="B316" s="32"/>
      <c r="C316" s="37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2" ht="14.25">
      <c r="A317" s="32"/>
      <c r="B317" s="32"/>
      <c r="C317" s="37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 ht="14.25">
      <c r="A318" s="32"/>
      <c r="B318" s="32"/>
      <c r="C318" s="37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 ht="14.25">
      <c r="A319" s="32"/>
      <c r="B319" s="32"/>
      <c r="C319" s="37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 ht="14.25">
      <c r="A320" s="32"/>
      <c r="B320" s="32"/>
      <c r="C320" s="37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 ht="14.25">
      <c r="A321" s="32"/>
      <c r="B321" s="32"/>
      <c r="C321" s="37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1:12" ht="14.25">
      <c r="A322" s="32"/>
      <c r="B322" s="32"/>
      <c r="C322" s="37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1:12" ht="14.25">
      <c r="A323" s="32"/>
      <c r="B323" s="32"/>
      <c r="C323" s="37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1:12" ht="14.25">
      <c r="A324" s="32"/>
      <c r="B324" s="32"/>
      <c r="C324" s="37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ht="14.25">
      <c r="A325" s="32"/>
      <c r="B325" s="32"/>
      <c r="C325" s="37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1:12" ht="14.25">
      <c r="A326" s="32"/>
      <c r="B326" s="32"/>
      <c r="C326" s="37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1:12" ht="14.25">
      <c r="A327" s="32"/>
      <c r="B327" s="32"/>
      <c r="C327" s="37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1:12" ht="14.25">
      <c r="A328" s="32"/>
      <c r="B328" s="32"/>
      <c r="C328" s="37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1:12" ht="14.25">
      <c r="A329" s="32"/>
      <c r="B329" s="32"/>
      <c r="C329" s="37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1:12" ht="14.25">
      <c r="A330" s="32"/>
      <c r="B330" s="32"/>
      <c r="C330" s="37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1:12" ht="14.25">
      <c r="A331" s="32"/>
      <c r="B331" s="32"/>
      <c r="C331" s="37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ht="14.25">
      <c r="A332" s="32"/>
      <c r="B332" s="32"/>
      <c r="C332" s="37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1:12" ht="14.25">
      <c r="A333" s="32"/>
      <c r="B333" s="32"/>
      <c r="C333" s="37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 ht="14.25">
      <c r="A334" s="32"/>
      <c r="B334" s="32"/>
      <c r="C334" s="37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1:12" ht="14.25">
      <c r="A335" s="32"/>
      <c r="B335" s="32"/>
      <c r="C335" s="37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1:12" ht="14.25">
      <c r="A336" s="32"/>
      <c r="B336" s="32"/>
      <c r="C336" s="37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 ht="14.25">
      <c r="A337" s="32"/>
      <c r="B337" s="32"/>
      <c r="C337" s="37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1:12" ht="14.25">
      <c r="A338" s="32"/>
      <c r="B338" s="32"/>
      <c r="C338" s="37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ht="14.25">
      <c r="A339" s="32"/>
      <c r="B339" s="32"/>
      <c r="C339" s="37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 ht="14.25">
      <c r="A340" s="32"/>
      <c r="B340" s="32"/>
      <c r="C340" s="37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 ht="14.25">
      <c r="A341" s="32"/>
      <c r="B341" s="32"/>
      <c r="C341" s="37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1:12" ht="14.25">
      <c r="A342" s="32"/>
      <c r="B342" s="32"/>
      <c r="C342" s="37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1:12" ht="14.25">
      <c r="A343" s="32"/>
      <c r="B343" s="32"/>
      <c r="C343" s="37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 ht="14.25">
      <c r="A344" s="32"/>
      <c r="B344" s="32"/>
      <c r="C344" s="37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 ht="14.25">
      <c r="A345" s="32"/>
      <c r="B345" s="32"/>
      <c r="C345" s="37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1:12" ht="14.25">
      <c r="A346" s="32"/>
      <c r="B346" s="32"/>
      <c r="C346" s="37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1:12" ht="14.25">
      <c r="A347" s="32"/>
      <c r="B347" s="32"/>
      <c r="C347" s="37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1:12" ht="14.25">
      <c r="A348" s="32"/>
      <c r="B348" s="32"/>
      <c r="C348" s="37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 ht="14.25">
      <c r="A349" s="32"/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1:12" ht="14.25">
      <c r="A350" s="32"/>
      <c r="B350" s="32"/>
      <c r="C350" s="37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1:12" ht="14.25">
      <c r="A351" s="32"/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1:12" ht="14.25">
      <c r="A352" s="32"/>
      <c r="B352" s="32"/>
      <c r="C352" s="37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1:12" ht="14.25">
      <c r="A353" s="32"/>
      <c r="B353" s="32"/>
      <c r="C353" s="37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1:12" ht="14.25">
      <c r="A354" s="32"/>
      <c r="B354" s="32"/>
      <c r="C354" s="37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1:12" ht="14.25">
      <c r="A355" s="32"/>
      <c r="B355" s="32"/>
      <c r="C355" s="37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1:12" ht="14.25">
      <c r="A356" s="32"/>
      <c r="B356" s="32"/>
      <c r="C356" s="37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1:12" ht="14.25">
      <c r="A357" s="32"/>
      <c r="B357" s="32"/>
      <c r="C357" s="37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 ht="14.25">
      <c r="A358" s="32"/>
      <c r="B358" s="32"/>
      <c r="C358" s="37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 ht="14.25">
      <c r="A359" s="32"/>
      <c r="B359" s="32"/>
      <c r="C359" s="37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 ht="14.25">
      <c r="A360" s="32"/>
      <c r="B360" s="32"/>
      <c r="C360" s="37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 ht="14.25">
      <c r="A361" s="32"/>
      <c r="B361" s="32"/>
      <c r="C361" s="37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 ht="14.25">
      <c r="A362" s="32"/>
      <c r="B362" s="32"/>
      <c r="C362" s="37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1:12" ht="14.25">
      <c r="A363" s="32"/>
      <c r="B363" s="32"/>
      <c r="C363" s="37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1:12" ht="14.25">
      <c r="A364" s="32"/>
      <c r="B364" s="32"/>
      <c r="C364" s="37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1:12" ht="14.25">
      <c r="A365" s="32"/>
      <c r="B365" s="32"/>
      <c r="C365" s="37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1:12" ht="14.25">
      <c r="A366" s="32"/>
      <c r="B366" s="32"/>
      <c r="C366" s="37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1:12" ht="14.25">
      <c r="A367" s="32"/>
      <c r="B367" s="32"/>
      <c r="C367" s="37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1:12" ht="14.25">
      <c r="A368" s="32"/>
      <c r="B368" s="32"/>
      <c r="C368" s="37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 ht="14.25">
      <c r="A369" s="32"/>
      <c r="B369" s="32"/>
      <c r="C369" s="37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1:12" ht="14.25">
      <c r="A370" s="32"/>
      <c r="B370" s="32"/>
      <c r="C370" s="37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1:12" ht="14.25">
      <c r="A371" s="32"/>
      <c r="B371" s="32"/>
      <c r="C371" s="37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1:12" ht="14.25">
      <c r="A372" s="32"/>
      <c r="B372" s="32"/>
      <c r="C372" s="37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1:12" ht="14.25">
      <c r="A373" s="32"/>
      <c r="B373" s="32"/>
      <c r="C373" s="37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1:12" ht="14.25">
      <c r="A374" s="32"/>
      <c r="B374" s="32"/>
      <c r="C374" s="37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1:12" ht="14.25">
      <c r="A375" s="32"/>
      <c r="B375" s="32"/>
      <c r="C375" s="37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1:12" ht="14.25">
      <c r="A376" s="32"/>
      <c r="B376" s="32"/>
      <c r="C376" s="37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1:12" ht="14.25">
      <c r="A377" s="32"/>
      <c r="B377" s="32"/>
      <c r="C377" s="37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1:12" ht="14.25">
      <c r="A378" s="32"/>
      <c r="B378" s="32"/>
      <c r="C378" s="37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1:12" ht="14.25">
      <c r="A379" s="32"/>
      <c r="B379" s="32"/>
      <c r="C379" s="37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1:12" ht="14.25">
      <c r="A380" s="32"/>
      <c r="B380" s="32"/>
      <c r="C380" s="37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1:12" ht="14.25">
      <c r="A381" s="32"/>
      <c r="B381" s="32"/>
      <c r="C381" s="37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1:12" ht="14.25">
      <c r="A382" s="32"/>
      <c r="B382" s="32"/>
      <c r="C382" s="37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1:12" ht="14.25">
      <c r="A383" s="32"/>
      <c r="B383" s="32"/>
      <c r="C383" s="37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1:12" ht="14.25">
      <c r="A384" s="32"/>
      <c r="B384" s="32"/>
      <c r="C384" s="37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1:12" ht="14.25">
      <c r="A385" s="32"/>
      <c r="B385" s="32"/>
      <c r="C385" s="37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 ht="14.25">
      <c r="A386" s="32"/>
      <c r="B386" s="32"/>
      <c r="C386" s="37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1:12" ht="14.25">
      <c r="A387" s="32"/>
      <c r="B387" s="32"/>
      <c r="C387" s="37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1:12" ht="14.25">
      <c r="A388" s="32"/>
      <c r="B388" s="32"/>
      <c r="C388" s="37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1:12" ht="14.25">
      <c r="A389" s="32"/>
      <c r="B389" s="32"/>
      <c r="C389" s="37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1:12" ht="14.25">
      <c r="A390" s="32"/>
      <c r="B390" s="32"/>
      <c r="C390" s="37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1:12" ht="14.25">
      <c r="A391" s="32"/>
      <c r="B391" s="32"/>
      <c r="C391" s="37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 ht="14.25">
      <c r="A392" s="32"/>
      <c r="B392" s="32"/>
      <c r="C392" s="37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 ht="14.25">
      <c r="A393" s="32"/>
      <c r="B393" s="32"/>
      <c r="C393" s="37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1:12" ht="14.25">
      <c r="A394" s="32"/>
      <c r="B394" s="32"/>
      <c r="C394" s="37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1:12" ht="14.25">
      <c r="A395" s="32"/>
      <c r="B395" s="32"/>
      <c r="C395" s="37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1:12" ht="14.25">
      <c r="A396" s="32"/>
      <c r="B396" s="32"/>
      <c r="C396" s="37"/>
      <c r="D396" s="33"/>
      <c r="E396" s="33"/>
      <c r="F396" s="33"/>
      <c r="G396" s="33"/>
      <c r="H396" s="33"/>
      <c r="I396" s="33"/>
      <c r="J396" s="33"/>
      <c r="K396" s="33"/>
      <c r="L396" s="33"/>
    </row>
    <row r="397" spans="1:12" ht="14.25">
      <c r="A397" s="32"/>
      <c r="B397" s="32"/>
      <c r="C397" s="37"/>
      <c r="D397" s="33"/>
      <c r="E397" s="33"/>
      <c r="F397" s="33"/>
      <c r="G397" s="33"/>
      <c r="H397" s="33"/>
      <c r="I397" s="33"/>
      <c r="J397" s="33"/>
      <c r="K397" s="33"/>
      <c r="L397" s="33"/>
    </row>
    <row r="398" spans="1:12" ht="14.25">
      <c r="A398" s="32"/>
      <c r="B398" s="32"/>
      <c r="C398" s="37"/>
      <c r="D398" s="33"/>
      <c r="E398" s="33"/>
      <c r="F398" s="33"/>
      <c r="G398" s="33"/>
      <c r="H398" s="33"/>
      <c r="I398" s="33"/>
      <c r="J398" s="33"/>
      <c r="K398" s="33"/>
      <c r="L398" s="33"/>
    </row>
    <row r="399" spans="1:12" ht="14.25">
      <c r="A399" s="32"/>
      <c r="B399" s="32"/>
      <c r="C399" s="37"/>
      <c r="D399" s="33"/>
      <c r="E399" s="33"/>
      <c r="F399" s="33"/>
      <c r="G399" s="33"/>
      <c r="H399" s="33"/>
      <c r="I399" s="33"/>
      <c r="J399" s="33"/>
      <c r="K399" s="33"/>
      <c r="L399" s="33"/>
    </row>
    <row r="400" spans="1:12" ht="14.25">
      <c r="A400" s="32"/>
      <c r="B400" s="32"/>
      <c r="C400" s="37"/>
      <c r="D400" s="33"/>
      <c r="E400" s="33"/>
      <c r="F400" s="33"/>
      <c r="G400" s="33"/>
      <c r="H400" s="33"/>
      <c r="I400" s="33"/>
      <c r="J400" s="33"/>
      <c r="K400" s="33"/>
      <c r="L400" s="33"/>
    </row>
    <row r="401" spans="1:12" ht="14.25">
      <c r="A401" s="32"/>
      <c r="B401" s="32"/>
      <c r="C401" s="37"/>
      <c r="D401" s="33"/>
      <c r="E401" s="33"/>
      <c r="F401" s="33"/>
      <c r="G401" s="33"/>
      <c r="H401" s="33"/>
      <c r="I401" s="33"/>
      <c r="J401" s="33"/>
      <c r="K401" s="33"/>
      <c r="L401" s="33"/>
    </row>
    <row r="402" spans="1:12" ht="14.25">
      <c r="A402" s="32"/>
      <c r="B402" s="32"/>
      <c r="C402" s="37"/>
      <c r="D402" s="33"/>
      <c r="E402" s="33"/>
      <c r="F402" s="33"/>
      <c r="G402" s="33"/>
      <c r="H402" s="33"/>
      <c r="I402" s="33"/>
      <c r="J402" s="33"/>
      <c r="K402" s="33"/>
      <c r="L402" s="33"/>
    </row>
    <row r="403" spans="1:12" ht="14.25">
      <c r="A403" s="32"/>
      <c r="B403" s="32"/>
      <c r="C403" s="37"/>
      <c r="D403" s="33"/>
      <c r="E403" s="33"/>
      <c r="F403" s="33"/>
      <c r="G403" s="33"/>
      <c r="H403" s="33"/>
      <c r="I403" s="33"/>
      <c r="J403" s="33"/>
      <c r="K403" s="33"/>
      <c r="L403" s="33"/>
    </row>
    <row r="404" spans="1:12" ht="14.25">
      <c r="A404" s="32"/>
      <c r="B404" s="32"/>
      <c r="C404" s="37"/>
      <c r="D404" s="33"/>
      <c r="E404" s="33"/>
      <c r="F404" s="33"/>
      <c r="G404" s="33"/>
      <c r="H404" s="33"/>
      <c r="I404" s="33"/>
      <c r="J404" s="33"/>
      <c r="K404" s="33"/>
      <c r="L404" s="33"/>
    </row>
    <row r="405" spans="1:12" ht="14.25">
      <c r="A405" s="32"/>
      <c r="B405" s="32"/>
      <c r="C405" s="37"/>
      <c r="D405" s="33"/>
      <c r="E405" s="33"/>
      <c r="F405" s="33"/>
      <c r="G405" s="33"/>
      <c r="H405" s="33"/>
      <c r="I405" s="33"/>
      <c r="J405" s="33"/>
      <c r="K405" s="33"/>
      <c r="L405" s="33"/>
    </row>
    <row r="406" spans="1:12" ht="14.25">
      <c r="A406" s="32"/>
      <c r="B406" s="32"/>
      <c r="C406" s="37"/>
      <c r="D406" s="33"/>
      <c r="E406" s="33"/>
      <c r="F406" s="33"/>
      <c r="G406" s="33"/>
      <c r="H406" s="33"/>
      <c r="I406" s="33"/>
      <c r="J406" s="33"/>
      <c r="K406" s="33"/>
      <c r="L406" s="33"/>
    </row>
    <row r="407" spans="1:12" ht="14.25">
      <c r="A407" s="32"/>
      <c r="B407" s="32"/>
      <c r="C407" s="37"/>
      <c r="D407" s="33"/>
      <c r="E407" s="33"/>
      <c r="F407" s="33"/>
      <c r="G407" s="33"/>
      <c r="H407" s="33"/>
      <c r="I407" s="33"/>
      <c r="J407" s="33"/>
      <c r="K407" s="33"/>
      <c r="L407" s="33"/>
    </row>
    <row r="408" spans="1:12" ht="14.25">
      <c r="A408" s="32"/>
      <c r="B408" s="32"/>
      <c r="C408" s="37"/>
      <c r="D408" s="33"/>
      <c r="E408" s="33"/>
      <c r="F408" s="33"/>
      <c r="G408" s="33"/>
      <c r="H408" s="33"/>
      <c r="I408" s="33"/>
      <c r="J408" s="33"/>
      <c r="K408" s="33"/>
      <c r="L408" s="33"/>
    </row>
    <row r="409" spans="1:12" ht="14.25">
      <c r="A409" s="32"/>
      <c r="B409" s="32"/>
      <c r="C409" s="37"/>
      <c r="D409" s="33"/>
      <c r="E409" s="33"/>
      <c r="F409" s="33"/>
      <c r="G409" s="33"/>
      <c r="H409" s="33"/>
      <c r="I409" s="33"/>
      <c r="J409" s="33"/>
      <c r="K409" s="33"/>
      <c r="L409" s="33"/>
    </row>
    <row r="410" spans="1:12" ht="14.25">
      <c r="A410" s="32"/>
      <c r="B410" s="32"/>
      <c r="C410" s="37"/>
      <c r="D410" s="33"/>
      <c r="E410" s="33"/>
      <c r="F410" s="33"/>
      <c r="G410" s="33"/>
      <c r="H410" s="33"/>
      <c r="I410" s="33"/>
      <c r="J410" s="33"/>
      <c r="K410" s="33"/>
      <c r="L410" s="33"/>
    </row>
    <row r="411" spans="1:12" ht="14.25">
      <c r="A411" s="32"/>
      <c r="B411" s="32"/>
      <c r="C411" s="37"/>
      <c r="D411" s="33"/>
      <c r="E411" s="33"/>
      <c r="F411" s="33"/>
      <c r="G411" s="33"/>
      <c r="H411" s="33"/>
      <c r="I411" s="33"/>
      <c r="J411" s="33"/>
      <c r="K411" s="33"/>
      <c r="L411" s="33"/>
    </row>
    <row r="412" spans="1:12" ht="14.25">
      <c r="A412" s="32"/>
      <c r="B412" s="32"/>
      <c r="C412" s="37"/>
      <c r="D412" s="33"/>
      <c r="E412" s="33"/>
      <c r="F412" s="33"/>
      <c r="G412" s="33"/>
      <c r="H412" s="33"/>
      <c r="I412" s="33"/>
      <c r="J412" s="33"/>
      <c r="K412" s="33"/>
      <c r="L412" s="33"/>
    </row>
    <row r="413" spans="1:12" ht="14.25">
      <c r="A413" s="32"/>
      <c r="B413" s="32"/>
      <c r="C413" s="37"/>
      <c r="D413" s="33"/>
      <c r="E413" s="33"/>
      <c r="F413" s="33"/>
      <c r="G413" s="33"/>
      <c r="H413" s="33"/>
      <c r="I413" s="33"/>
      <c r="J413" s="33"/>
      <c r="K413" s="33"/>
      <c r="L413" s="33"/>
    </row>
    <row r="414" spans="1:12" ht="14.25">
      <c r="A414" s="32"/>
      <c r="B414" s="32"/>
      <c r="C414" s="37"/>
      <c r="D414" s="33"/>
      <c r="E414" s="33"/>
      <c r="F414" s="33"/>
      <c r="G414" s="33"/>
      <c r="H414" s="33"/>
      <c r="I414" s="33"/>
      <c r="J414" s="33"/>
      <c r="K414" s="33"/>
      <c r="L414" s="33"/>
    </row>
    <row r="415" spans="1:12" ht="14.25">
      <c r="A415" s="32"/>
      <c r="B415" s="32"/>
      <c r="C415" s="37"/>
      <c r="D415" s="33"/>
      <c r="E415" s="33"/>
      <c r="F415" s="33"/>
      <c r="G415" s="33"/>
      <c r="H415" s="33"/>
      <c r="I415" s="33"/>
      <c r="J415" s="33"/>
      <c r="K415" s="33"/>
      <c r="L415" s="33"/>
    </row>
    <row r="416" spans="1:12" ht="14.25">
      <c r="A416" s="32"/>
      <c r="B416" s="32"/>
      <c r="C416" s="37"/>
      <c r="D416" s="33"/>
      <c r="E416" s="33"/>
      <c r="F416" s="33"/>
      <c r="G416" s="33"/>
      <c r="H416" s="33"/>
      <c r="I416" s="33"/>
      <c r="J416" s="33"/>
      <c r="K416" s="33"/>
      <c r="L416" s="33"/>
    </row>
    <row r="417" spans="1:12" ht="14.25">
      <c r="A417" s="32"/>
      <c r="B417" s="32"/>
      <c r="C417" s="37"/>
      <c r="D417" s="33"/>
      <c r="E417" s="33"/>
      <c r="F417" s="33"/>
      <c r="G417" s="33"/>
      <c r="H417" s="33"/>
      <c r="I417" s="33"/>
      <c r="J417" s="33"/>
      <c r="K417" s="33"/>
      <c r="L417" s="33"/>
    </row>
    <row r="418" spans="1:12" ht="14.25">
      <c r="A418" s="32"/>
      <c r="B418" s="32"/>
      <c r="C418" s="37"/>
      <c r="D418" s="33"/>
      <c r="E418" s="33"/>
      <c r="F418" s="33"/>
      <c r="G418" s="33"/>
      <c r="H418" s="33"/>
      <c r="I418" s="33"/>
      <c r="J418" s="33"/>
      <c r="K418" s="33"/>
      <c r="L418" s="33"/>
    </row>
    <row r="419" spans="1:12" ht="14.25">
      <c r="A419" s="32"/>
      <c r="B419" s="32"/>
      <c r="C419" s="37"/>
      <c r="D419" s="33"/>
      <c r="E419" s="33"/>
      <c r="F419" s="33"/>
      <c r="G419" s="33"/>
      <c r="H419" s="33"/>
      <c r="I419" s="33"/>
      <c r="J419" s="33"/>
      <c r="K419" s="33"/>
      <c r="L419" s="33"/>
    </row>
    <row r="420" spans="1:12" ht="14.25">
      <c r="A420" s="32"/>
      <c r="B420" s="32"/>
      <c r="C420" s="37"/>
      <c r="D420" s="33"/>
      <c r="E420" s="33"/>
      <c r="F420" s="33"/>
      <c r="G420" s="33"/>
      <c r="H420" s="33"/>
      <c r="I420" s="33"/>
      <c r="J420" s="33"/>
      <c r="K420" s="33"/>
      <c r="L420" s="33"/>
    </row>
    <row r="421" spans="1:12" ht="14.25">
      <c r="A421" s="32"/>
      <c r="B421" s="32"/>
      <c r="C421" s="37"/>
      <c r="D421" s="33"/>
      <c r="E421" s="33"/>
      <c r="F421" s="33"/>
      <c r="G421" s="33"/>
      <c r="H421" s="33"/>
      <c r="I421" s="33"/>
      <c r="J421" s="33"/>
      <c r="K421" s="33"/>
      <c r="L421" s="33"/>
    </row>
    <row r="422" spans="1:12" ht="14.25">
      <c r="A422" s="32"/>
      <c r="B422" s="32"/>
      <c r="C422" s="37"/>
      <c r="D422" s="33"/>
      <c r="E422" s="33"/>
      <c r="F422" s="33"/>
      <c r="G422" s="33"/>
      <c r="H422" s="33"/>
      <c r="I422" s="33"/>
      <c r="J422" s="33"/>
      <c r="K422" s="33"/>
      <c r="L422" s="33"/>
    </row>
    <row r="423" spans="1:12" ht="14.25">
      <c r="A423" s="32"/>
      <c r="B423" s="32"/>
      <c r="C423" s="37"/>
      <c r="D423" s="33"/>
      <c r="E423" s="33"/>
      <c r="F423" s="33"/>
      <c r="G423" s="33"/>
      <c r="H423" s="33"/>
      <c r="I423" s="33"/>
      <c r="J423" s="33"/>
      <c r="K423" s="33"/>
      <c r="L423" s="33"/>
    </row>
    <row r="424" spans="1:12" ht="14.25">
      <c r="A424" s="32"/>
      <c r="B424" s="32"/>
      <c r="C424" s="37"/>
      <c r="D424" s="33"/>
      <c r="E424" s="33"/>
      <c r="F424" s="33"/>
      <c r="G424" s="33"/>
      <c r="H424" s="33"/>
      <c r="I424" s="33"/>
      <c r="J424" s="33"/>
      <c r="K424" s="33"/>
      <c r="L424" s="33"/>
    </row>
    <row r="425" spans="1:12" ht="14.25">
      <c r="A425" s="32"/>
      <c r="B425" s="32"/>
      <c r="C425" s="37"/>
      <c r="D425" s="33"/>
      <c r="E425" s="33"/>
      <c r="F425" s="33"/>
      <c r="G425" s="33"/>
      <c r="H425" s="33"/>
      <c r="I425" s="33"/>
      <c r="J425" s="33"/>
      <c r="K425" s="33"/>
      <c r="L425" s="33"/>
    </row>
    <row r="426" spans="1:12" ht="14.25">
      <c r="A426" s="32"/>
      <c r="B426" s="32"/>
      <c r="C426" s="37"/>
      <c r="D426" s="33"/>
      <c r="E426" s="33"/>
      <c r="F426" s="33"/>
      <c r="G426" s="33"/>
      <c r="H426" s="33"/>
      <c r="I426" s="33"/>
      <c r="J426" s="33"/>
      <c r="K426" s="33"/>
      <c r="L426" s="33"/>
    </row>
  </sheetData>
  <sheetProtection/>
  <mergeCells count="68">
    <mergeCell ref="C141:C144"/>
    <mergeCell ref="A125:A139"/>
    <mergeCell ref="B125:B139"/>
    <mergeCell ref="C125:C139"/>
    <mergeCell ref="C147:K147"/>
    <mergeCell ref="A93:A95"/>
    <mergeCell ref="A104:A113"/>
    <mergeCell ref="A97:A102"/>
    <mergeCell ref="A115:A120"/>
    <mergeCell ref="C115:C120"/>
    <mergeCell ref="C122:C123"/>
    <mergeCell ref="A76:A78"/>
    <mergeCell ref="B4:B7"/>
    <mergeCell ref="A4:A7"/>
    <mergeCell ref="B33:B38"/>
    <mergeCell ref="B53:B56"/>
    <mergeCell ref="B58:B59"/>
    <mergeCell ref="A67:A68"/>
    <mergeCell ref="A61:A65"/>
    <mergeCell ref="A70:A74"/>
    <mergeCell ref="B61:B65"/>
    <mergeCell ref="A80:A81"/>
    <mergeCell ref="C83:C86"/>
    <mergeCell ref="A83:A86"/>
    <mergeCell ref="A88:A89"/>
    <mergeCell ref="C88:C89"/>
    <mergeCell ref="B80:B81"/>
    <mergeCell ref="B83:B86"/>
    <mergeCell ref="B88:B89"/>
    <mergeCell ref="A53:A56"/>
    <mergeCell ref="B40:B41"/>
    <mergeCell ref="B43:B49"/>
    <mergeCell ref="C97:C102"/>
    <mergeCell ref="B67:B68"/>
    <mergeCell ref="B70:B74"/>
    <mergeCell ref="B76:B78"/>
    <mergeCell ref="A40:A41"/>
    <mergeCell ref="A43:A49"/>
    <mergeCell ref="A58:A59"/>
    <mergeCell ref="K4:K7"/>
    <mergeCell ref="C43:C49"/>
    <mergeCell ref="C76:C78"/>
    <mergeCell ref="E4:E7"/>
    <mergeCell ref="C40:C41"/>
    <mergeCell ref="C9:C15"/>
    <mergeCell ref="C67:C68"/>
    <mergeCell ref="C58:C59"/>
    <mergeCell ref="C53:C56"/>
    <mergeCell ref="B9:B15"/>
    <mergeCell ref="B17:B21"/>
    <mergeCell ref="B23:B31"/>
    <mergeCell ref="C93:C95"/>
    <mergeCell ref="C104:C113"/>
    <mergeCell ref="C61:C65"/>
    <mergeCell ref="B93:B95"/>
    <mergeCell ref="B97:B102"/>
    <mergeCell ref="B104:B113"/>
    <mergeCell ref="C80:C81"/>
    <mergeCell ref="B122:B123"/>
    <mergeCell ref="A122:A123"/>
    <mergeCell ref="B115:B120"/>
    <mergeCell ref="A9:A15"/>
    <mergeCell ref="C17:C21"/>
    <mergeCell ref="A17:A21"/>
    <mergeCell ref="C23:C31"/>
    <mergeCell ref="A23:A31"/>
    <mergeCell ref="C33:C38"/>
    <mergeCell ref="A33:A38"/>
  </mergeCells>
  <printOptions/>
  <pageMargins left="0.3937007874015748" right="0" top="0.3937007874015748" bottom="0.3937007874015748" header="0" footer="0"/>
  <pageSetup horizontalDpi="600" verticalDpi="600" orientation="portrait" paperSize="9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Rogoza</dc:creator>
  <cp:keywords/>
  <dc:description/>
  <cp:lastModifiedBy>Ewa Poliszuk</cp:lastModifiedBy>
  <cp:lastPrinted>2018-10-18T11:26:05Z</cp:lastPrinted>
  <dcterms:created xsi:type="dcterms:W3CDTF">2017-01-18T09:42:32Z</dcterms:created>
  <dcterms:modified xsi:type="dcterms:W3CDTF">2021-02-19T14:50:34Z</dcterms:modified>
  <cp:category/>
  <cp:version/>
  <cp:contentType/>
  <cp:contentStatus/>
  <cp:revision>1</cp:revision>
</cp:coreProperties>
</file>