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90" yWindow="65521" windowWidth="14325" windowHeight="12825" tabRatio="724" activeTab="0"/>
  </bookViews>
  <sheets>
    <sheet name="7 j. angielski" sheetId="1" r:id="rId1"/>
  </sheets>
  <definedNames/>
  <calcPr fullCalcOnLoad="1"/>
</workbook>
</file>

<file path=xl/sharedStrings.xml><?xml version="1.0" encoding="utf-8"?>
<sst xmlns="http://schemas.openxmlformats.org/spreadsheetml/2006/main" count="221" uniqueCount="147">
  <si>
    <t>L.p</t>
  </si>
  <si>
    <t>Nazwa</t>
  </si>
  <si>
    <t>Opis</t>
  </si>
  <si>
    <t>Culture Close – up Pearson DVD</t>
  </si>
  <si>
    <t>Super Bis English  - Gra planszowa</t>
  </si>
  <si>
    <t>Question Chain – Gra planszowa</t>
  </si>
  <si>
    <t>The Busy Day Dominoes – Gra planszowa</t>
  </si>
  <si>
    <t>Roundtrip of Britain and Ireland – gra planszowa</t>
  </si>
  <si>
    <t>Lingua Ludica – gra planszowa</t>
  </si>
  <si>
    <t>Zawiera 10 filmów poświęconych różnym aspektom życia nastolatków w krajach anglojęzycznychFilmy w British English: wygląd, media / nowe technologie, wypoczynek, miasta w Wielkiej Brytanii, szkoły w Wielkiej Brytanii</t>
  </si>
  <si>
    <t>Gra rozwijająca umiejętność zadawania pytań oraz udzielania odpowiedzi w języku angielskim związanych z prostymi sytuacjami życia codziennego. Poziom A2</t>
  </si>
  <si>
    <t xml:space="preserve"> Gra ukierunkowana na naukę zadawania pytań. Zestaw zawiera: dwie talie kart z pytaniami i odpowiedziami (każda po 66 sztuk), broszurę metodyczną w języku angielskim. Format 21,5x14,5 cm. Poziom A2-B1</t>
  </si>
  <si>
    <t xml:space="preserve"> Gra językowa, planszowa. Zestaw zawiera: 48 kartonowych elementów domina z umieszczonymi po jednej stronie obrazkami, a po drugiej stronie czynnościami zapisanymi słownie, broszurę metodyczną w języku angielskim  -dodatkową kostkę do gry, rozbudowaną instrukcję w języku polskim. Format 21,5x14,5 cm. Poziom A2 – B1</t>
  </si>
  <si>
    <t>Gra językowa, planszowa. Zestaw zawiera: składaną papierową planszę do gry zawierającą 100 pól (w tym niektóre opatrzone zdjęciami), 132 karty podzielone na 6 talii o następujących kolorach i tematyce: żółty: zagadki i zgadywanki, niebieski: pytania z geografii, pomarańczowy: pytania o słowo niepasujące do pozostałych, fioletowy: wyrażenia idiomatyczne, czerwony: historia i cywilizacja, zielony: gramatyka, dwie składane papierowe kostki do gry (jedna z kolorami, druga z "oczkami") Ćwiczenie  użycia rodzajników, przymiotników, czasowników  Prezentacja kultury, historii i geografii Wielkiej Brytanii i Irlandii. Poziom A2 -B1</t>
  </si>
  <si>
    <t>Gra językowa, planszowa. Zawartość zestawu: 180 dwustronnych kart z pytaniami w sześciu kategoriach,
6 kart z oznaczeniami kategorii, 1 klepsydra jednominutowa, 1 kolorowa kostka</t>
  </si>
  <si>
    <t xml:space="preserve">Plansza dydaktyczna przedstawiająca czasowniki być, mieć i móc. </t>
  </si>
  <si>
    <t>Plansza dydaktyczna w jasny i prosty sposób przedstawia czasowniki być, mieć i móc w osobach liczby pojedynczej i mnogie; w zdaniach twierdzących, przeczących i pytających</t>
  </si>
  <si>
    <t>Gra językowa</t>
  </si>
  <si>
    <t>Gra językowa o tematyce cywilizacyjno-kulturowej, w której gracze poznają charakterystyczne miejsca, zabytki, postaci, wytwory kultury i specjalności kulinarne krajów anglojęzycznych aktywnie rozwijając swoją znajomość języka angielskiego na poziomie A2. Charakter gry: Dopasowywanie kart
Zestaw zawiera: 
-66 kart ze zdjęciami wybranych miejsc, zabytków, postaci i kulinariów charakterystycznych dla Wielkiej Brytanii i krajów anglojęzycznych,
-66 kart z opisami odnoszącymi się do obrazków (po 5 wskazówek na każdej karcie),
-instrukcję w języku angielskim. 
-dodatkową kostkę do gry,
-rozbudowaną instrukcję w języku polskim.  Gra English Paperchase lub równoważna</t>
  </si>
  <si>
    <t>Gra językowa z płytą  cd-rom</t>
  </si>
  <si>
    <t xml:space="preserve">Gra językowa ozwijająca umiejętność zadawania pytań </t>
  </si>
  <si>
    <t xml:space="preserve">Gra językowa rozwijającą umiejętność zadawania pytań oraz udzielania odpowiedzi w języku angielskim związanych z prostymi sytuacjami życia codziennego.Gra językowa na płycie CD-ROM oraz w wersji tradycyjnej. Przeznaczona do pracy z wykorzystaniem komputera lub tablicy interaktywnej rozwijająca umiejętność zadawania pytań i udzielania odpowiedzi dotyczących typowych sytuacji z życia codziennego.Gra opracowana  w oparciu o kryteria Europejskiego Systemu Opisu Kształcenia Językowego (Common European Framework of Reference for Languages) - poziom A2 Gra Super Bis lub równoważna </t>
  </si>
  <si>
    <t xml:space="preserve">Gra językowa ukierunkowana na naukę zadawania pytań i prowadzenia minidialogów. </t>
  </si>
  <si>
    <t xml:space="preserve">Gra językową ukierunkowaną na naukę zadawania pytań i prowadzenia minidialogów w języku angielskim, jak również na utrwalenie znajomości różnych form czasownikowych. Gra językowa na płycie CD-ROM oraz w wersji tradycyjnej. Gra opracowana  w oparciu o kryteria Europejskiego Systemu Opisu Kształcenia Językowego (Common European Framework of Reference for Languages) - poziom A2
Gra Question Chain lub równoważna </t>
  </si>
  <si>
    <t>Gra językowa ukierunkowana na poznawanie geografii, kultury i historii  Zjednoczonego Królestwa</t>
  </si>
  <si>
    <t>Grą językową ukierunkowaną na poznawanie geografii, kultury i historii Wielkiej Brytanii, (w tym Anglii, Walii, Szkocji i Irlandii Północnej), oraz zagadnień związanych z gramatyką języka angielskiego, a także angielskich wyrażeń idiomatycznych i słownictwa. Gra językowa na płycie CD-ROM oraz w wersji tradycyjnej.  Gra opracowana w oparciu o kryteria Europejskiego Systemu Opisu Kształcenia Językowego (Common European Framework of Reference for Languages) - poziom A2-B1.                Gra Roundtrip of Britain and Ireland lub równoważna.</t>
  </si>
  <si>
    <t xml:space="preserve">Gra językowa </t>
  </si>
  <si>
    <t xml:space="preserve">Gra  zespołowo-drużynowa o jasnych i czytelnych zasadach stworzoną z myślą o tych wszystkich, którzy pragną pogłębić swoją znajomość języka angielskiego nie zapominając jednocześnie o dobrej zabawie. Gra składa się z:
-540 kart podzielonych na 6 kategorii na 3 poziomach trudności
-planszy
-klepsydry
-kostki
-4 pionków                                                                                              Gra Lingua Ludica - Learn English by playing lub równoważna. </t>
  </si>
  <si>
    <t>Let's party Gra językowa w domino</t>
  </si>
  <si>
    <t xml:space="preserve">Gra językowa utrwalająca znajomośc zaimków pytających </t>
  </si>
  <si>
    <t xml:space="preserve">Gra językowa  utrwalająca znajomość zaimków pytających oraz rozwijającą umiejętność zadawania pytań w języku angielskim. Zestaw zawiera:
-1 planszę do gry z panoramą wesołego miasteczka
-1 składaną kartonową kostkę do gry z zaimkami pytającymi
-66 kart (każda karta przedstawia jeden wybrany element rysunku z planszy) 
-broszurę metodyczną w języku angielskim opisującą reguły gry i różne scenariusze prowadzenia rozgrywki oraz zawierającą sugestie dotyczące możliwych sposobów wykorzystania gry w trakcie zajęć,
-dodatkową kostkę do gry,
-rozbudowaną instrukcję w języku polskim.                                     Gra Questions and Answers lub równoważna </t>
  </si>
  <si>
    <t xml:space="preserve">Gra językowa, w której gracze  nie tylko nauczą się porozumiewać po angielsku, ale również poznają najciekawsze miejsca Londynu. Uczestnicy gry podróżują po stolicy Wielkiej Brytanii zdobywają kolejne atrakcje, jednocześnie posługując się językiem angielskim i wcielając w rolę turysty. 
Zawartość pudełka:
6 pionków - angielskich postaci + 6 podstawek
60 flag + 60 podstawek
plansza wykonana na płótnie canvas (100% bawełny)
drewniana, ręcznie robiona kostka
książeczka z informacjami na temat najciekawych atrakcji Londynu
100 kart                                                                                                         Gra edukacyjna Podróżuj z Angielskim - Travel with English lub równoważna
</t>
  </si>
  <si>
    <t>Pomoc dydaktyczna - makatka</t>
  </si>
  <si>
    <t>Makata ukazująca różnice pomiędzy znaczeniem dosłownym a faktycznym przesłaniem zwrotu idiomatycznego. 
Zawartość: makatka z mocnego nylonu z dwoma przezroczystymi kieszeniami (33 x 70 cm) - 20 dwustronnych kart z 40 idiomami. Makatka - Idiom of the Week lub równoważna</t>
  </si>
  <si>
    <t>Gra językowa -  wersja tradycyjna + CD-ROM</t>
  </si>
  <si>
    <t>Gra językowa służącą do nauki stu najważniejszych czasowników angielskich oraz ich odmian przez osoby i czasy. Gra polega na konstruowaniu zdań wedle wylosowanych kryteriów.Gra karciano-kościana na poziomie A2-B1, do nauki odmiany regularnych i nieregularnych czasowników z wersją na CD- Rom. Gra The Great Verb Game  lub równoważna</t>
  </si>
  <si>
    <t>Program multimedialny na tablicę interaktywną</t>
  </si>
  <si>
    <t>Multimedialny program do wykorzystania podczas pracy z tablicą interaktywną. Materiał zawierający ciekawe informacje dotyczące Wielkiej Brytanii oraz Irlandii przeznaczone dla dzieci w szkole podstawowej i gimnazjum. Multimedialne lekcje wzbudzające zainteresowanie językiem angielskim i rozwijają intelektualnie. Program obejmuje:
9 tematów o Wielkiej Brytanii
8 szczegółowych map interaktywnych
tematy z dziedziny historii, polityki, systemu szkolnictwa, kuchni angielskiej, sportu, podróży
obszerny materiał obrazowy
 Program multimedialny Fakty o Wielkiej Brytanii program na tablicę interaktywną lub równoważny</t>
  </si>
  <si>
    <t>Program mulitimedialny  na tablicę interaktywną</t>
  </si>
  <si>
    <t xml:space="preserve">Tenses past puture Plansza dydaktyczna </t>
  </si>
  <si>
    <t xml:space="preserve">Tenses present Plansza dydaktyczna </t>
  </si>
  <si>
    <t>Plansza dydaktyczna przedstawiająca angielskie czasy teraźniejsze.Wymiary:
70 cm x 100 cm
Wykonanie:
Papier kredowy o gramaturze 250 g. Ofoliowana, wyposażona w listwy metalowe i zawieszkę.</t>
  </si>
  <si>
    <t>Gra edukacyjna rozwijajaca spostrzegawczość u dzieci. Zasady gry jak przy popularnej grze memory. Celem gry jest nauka angielskich słówek, za pomocą skojarzeń: obraz, zapis, wymowa. Zawartość:opakowanie 22 x 37 x 5 cm, 70 kartoników, słowniczek. Gra  Angielski sklepik - lista zakupów lub równoważna</t>
  </si>
  <si>
    <t xml:space="preserve">Gra językowa na płycie CD-ROM oraz w wersji tradycyjnej. Gra językowa  służącą do nauki podstawowych czasowników angielskich polegającą na dopasowywaniu wylosowanych kart z nazwami czynności, lub obrazkami ilustrującymi nazwy tych czynności, do ich odpowiedników na planszach. Gra opracowana  w oparciu o kryteria Europejskiego Systemu Opisu Kształcenia Językowego (Common European Framework of Reference for Languages) - poziom A1
 Gra Verb Bingo lub równoważna </t>
  </si>
  <si>
    <t xml:space="preserve">Gra językowa ukierunkowaną na naukę słownictwa angielskiego związanego z opisem cech wyglądu fizycznego.  Zestaw zawiera:
-66 ilustrowanych kart (dwie talie kart z identycznymi obrazkami)
-broszurę metodyczną w języku angielskim opisującą reguły gry i różne scenariusze prowadzenia rozgrywki oraz zawierającą sugestie dotyczące możliwych sposobów wykorzystania gry w trakcie zajęć,
-dodatkową kostkę do gry,
-rozbudowaną instrukcję w języku polskim.
Format 21,5x14,5 cm                                                                           Gra Who's Who? lub równoważna </t>
  </si>
  <si>
    <t>Gra językowa osadzoną w tematyce piratów, przygód i skarbów, służącą do nauki słownictwa języka angielskiego związanego z umiejscowieniem przedmiotów i osób w przestrzeni. 
Doskonali sprawności umysłowe takie jak pamięć, koncentracja i spostrzegawczość, sprzyja skutecznemu zapamiętywaniu oraz uczy aktywności i zdrowej rywalizacji, a jej ludyczny charakter pomaga w nawiązywaniu relacji społecznych z pozostałymi uczestnikami gry oraz wpływa pozytywnie na zredukowanie dystansu pomiędzy uczniem i uczącym. Zestaw zawiera:
-dwustronną składaną kartonową planszę o wymiarach 40x40cm,
-58 kart z z rysunkami postaci i zdaniami z brakującymi przyimkami miejsca do uzupełnienia,
-8 kart z przyimkami miejsca,
-60 żetonów reprezentujących złote monety
-instrukcję w języku angielskim,
-dodatkowe karty do gry,
-rozbudowaną instrukcję w języku polskim. 
Format 21,5x14,5 cm
Opakowanie: eleganckie kartonowe pudełko, folia                             Gra Preposition Island lub równoważna</t>
  </si>
  <si>
    <t>Pomoc dydaktyczna</t>
  </si>
  <si>
    <t>Pomoc rozwija i ćwiczy umiejętność czytania i wymowy angielskich słów oraz utrwala ich poprawną pisownię. Karty pomagają w zrozumieniu, w jaki sposób i gdzie używać części mowy, wielkich liter oraz interpunkcji w angielskich zdaniach.  Zawartość: • 55 słów • 4 interpunkcje • 27 zdjęć • instrukcja • wym. elem. ok. 5 x 5 cm</t>
  </si>
  <si>
    <t>Gra dydaktyczna do nauki języka angielskiego  pomaga ćwiczyć zdania warunkowe typu II. Opakowanie zawiera łącznie 101 kart do czterech gier językowych.
Gra What would happen if.. ? Lub rownoważna.</t>
  </si>
  <si>
    <t xml:space="preserve">Gra edukacyjna wspierająca naukę czasu przyszłego i terażniejszego w języku angielskim. Zawartość pudełka: 
• plansza z lakierowanego kartonu o wym. 33,6 x 23,6 x 0,2 cm 
• kart o wym. 8,7 x 5,6 cm 
• 4 plastikowe pionki 
• kostka 
• instrukcja.                                                                                                 Gra Future Simple or Present Continuous lub równoważna </t>
  </si>
  <si>
    <t xml:space="preserve">Gra edukacyjna pomagająca w nauce czasowników nieregularnych.Zawartość opakowania: 300 puzzli o wym. od 4,9 x 2,7 x 0,2 do 6,5 x 2,7 x 0,2 cm
instrukcja z 6. propozycjami zabaw z puzzlami.                                  Gra Angielskie czasowniki nieregularne lub równoważna </t>
  </si>
  <si>
    <t>Gra edukacyjna wspierająca naukę czasów w języku angielskim.Zawartość pudełka: 
• plansza z lakierowanego kartonu o wym. 33,6 x 23,6 x 0,2 cm 
• 110 kart o wym. 8,7 x 5,6 cm (60 kart z czasownikami, 50 kart z wyzwaniami) 
• 4 plastikowe pionki 
• kostka 
• instrukcja.                                                                                                 Gra Time Machine travel between mix of English Tenses lub równoważna</t>
  </si>
  <si>
    <t>Gra edukacyjna wspierająca naukę czasów teraźniejszych w języku angielskim. Zawartość pudełka: 
• plansza z lakierowanego kartonu o wym. 33,6 x 23,6 x 0,2 cm 
• 110 kart o wym. 8,7 x 5,6 cm (60 kart z czasownikami, 50 kart z wyzwaniami) 
• 4 plastikowe pionki 
• kostka 
• instrukcja.                                                                                                       Gra Time Machine travel between Present Simple and Present Continuous lub równoważna</t>
  </si>
  <si>
    <t>Bogato ilustrowana publikacja  dla dzieci, łącząca przejrzyste przedstawienie gramatyki z grami i zabawami oraz dużą liczb ćwiczeń. Interaktywne zadania i gry na CD-ROM-ie sprawiają, że nauka gramatyki w domu staje się przyjemnością. Książka  New Round Up 2 lub równoważna.</t>
  </si>
  <si>
    <t xml:space="preserve"> Bogato ilustrowana  publikacji dla dzieci, łącząca przejrzyste przedstawienie gramatyki z grami i zabawami oraz dużą liczbą ćwiczeń. Interaktywne zadania i gry na CD-ROM-ie sprawiają, że nauka gramatyki w domu staje się przyjemnością. Książka New Round Up 3 lub równoważna.</t>
  </si>
  <si>
    <t xml:space="preserve">Bogato ilustrowanej publikacji dla dzieci, łączącej przejrzyste przedstawienie gramatyki z grami i zabawami oraz dużą liczbą ćwiczeń. Interaktywne zadania i gry na CD-ROM-ie sprawiają, że nauka gramatyki w domu staje się przyjemnością. Książka New Round Up 4 lub równoważna. </t>
  </si>
  <si>
    <t xml:space="preserve">Pomoc dydaktyczna </t>
  </si>
  <si>
    <t>Słownik języka angielskiego. Zawiera definicje słów wraz z przykładami ich użycia w języku angielskim. Polskie tłumaczenia haseł stanowią dodatkową pomoc we właściwym zrozumieniu danego wyrazu.
Słownik  Wordpower lub równoważny</t>
  </si>
  <si>
    <t>Publikacja zawiera ponad  80 różnorodnych zadań do kopiowania w postaci motywujących ćwiczeń gramatycznych do wykorzystania w klasie do pracy indywidualnej, w parach i w grupach. Zadania obejmują wszystkie główne zagadnienia gramatyczne znajdujące się w programie nauczania na poziomie elementary (np. verbs, questions) oraz pozwalają na ich powtarzanie i utrwalanie. Wśród ćwiczeń znaleźć można: krzyżówki, testy osobowości, kwizy, gry i zabawy, w tym także dotyczące kultury różnych krajów. Publikacja Timesaver: Grammar Activities Elementary lub równoważna.</t>
  </si>
  <si>
    <t>Publikacja zawierająca około 80 różnorodnych zadań do kopiowania w postaci motywujących ćwiczeń gramatycznych do wykorzystania w klasie do pracy indywidualnej, w parach i w grupach. Zadania pozwalają na wprowadzanie i ćwiczenie tych zagadnień gramatycznych, które znajdują się w programie nauczania na poziomie pre-intermediate oraz intermediate (np. verbs, articles, prepositions). Wśród ćwiczeń znaleźć można: zagadki logiczne, krzyżówki, kwizy, gry i zabawy, w tym także dotyczące kultury różnych krajów. Publikacja Timesaver: Grammar activities Pre-Intermediate/ Intermediate lub równoważna.</t>
  </si>
  <si>
    <t xml:space="preserve">Pomoc dydaktyczne </t>
  </si>
  <si>
    <t xml:space="preserve">Książka prezentuje bogate i różnorodne ćwiczenia gramatyczne, takie jak uzupełnianie luk, tworzenie zdań pytających i przeczących, test wyboru, tworzenie dialogów, które ułatwiają poprawną komunikację językową. Wszystkie ćwiczenia opracowano z myślą o uczniach od poziomu elementary do intermediate. Książka  Visual Grammar lub równoważna. </t>
  </si>
  <si>
    <t>80 zadań do kopiowania w postaci ćwiczeń leksykalnych do wykorzystania w klasie do pracy indywidualnej, w parach i w grupach. Publikacja zawiera ćwiczenia z różnych zakresów tematycznych na poziomie elementary. Dzięki swej różnorodności – krzyżówki, zagadki logiczne, kwizy, gry i zabawy – zadania stanowią atrakcyjny sposób prezentowania i utrwalania słownictwa, a także służą jako źródło dodatkowych zadań do wykonania w domu oraz samouczek. Książka Vocabulary Activities Elementary lub równoważna.</t>
  </si>
  <si>
    <t xml:space="preserve"> 80 zadań do kopiowania w postaci ćwiczeń leksykalnych przeznaczonych dla uczniów na poziomie pre-intermediate/intermediate. Zadania do wykonania indywidualnie, w parach i w grupach obejmują różne zakresy tematyczne w formie krzyżówek, zagadek logicznych, kwizów, gier i zabaw. Publikacja sprawdza się w tzw. mixed-ability classes. Książka Vocabulary Activities Pre-Intermediate/Intermediate lub równoważna </t>
  </si>
  <si>
    <t xml:space="preserve">Puzzle edukacyjne </t>
  </si>
  <si>
    <t>Puzzle edukacyjne przybliżające uczniom obszar krajów anglojęzycznych. Wymiary ukałdanki: 88x61 cm</t>
  </si>
  <si>
    <t>Zestaw książek w języku angielskim dotyczących Bożego Narodzenia. W zestawie:Father Christmas Needs A Wee, Nicholas Allen, Father Christmas Comes Up Trumps, Nicholas Allen, Jesus' Christmas Party, Nicholas Allen, The Snowman, Raymond Briggs, Peter Rabbit Christmas Collection, Beatrix Potter, Dream Snow, Eric Carle, Daisy and The Trouble With Christmas, Kes Gray.</t>
  </si>
  <si>
    <t>Kolekcja książek znanej pisarki brytyjskiej. W zestawie: 
The Tale Of Peter Rabbit (piękne wydanie)
6x powiastek (do wyboru)
PŁYTY AUDIO &amp; DVD
Favourite Beatrix Potter Tales (płyta CD)
The Tale Of Peter Rabbit (czyta: Zene Zellweger)
The Tale Of Jemima Puddle-Duck (czyta: Ewan McGregor)
The Tale Of Two Bad Mice (czyta Emma: Watson)
The Tale Of Mr Jeremy Fisher (czyta: Lloyd Owen)
The World Of Peter Rabbit And Friends (płyta DVD)
The Tale of Peter Rabbit and Benjamin Bunny
The Tale of The Flopsy Bunnies and Mrs. Tittlemouse
The Tale Of Tom Kitten and Jemima Puddleduck 
The Tale Of Mrs Tiggy-Winkle And Mr Jeremy Fisher (płyta DVD)
The Tale of Mrs Tiggy-Winkle and Mr. Jeremy Fisher
The Tale Of Mr Tod: The Further Adventures of Peter Rabbit and Benjamin Bunny
The Tale of Two Bad Mice and Johny Town-Mouse
The Tale Of Pigling Bland and other stories (płyta DVD)
The Tale of Pigling Bland
The Tale of Samuel Whiskers or The Roly-Poly Pudding
The Tailor Of Gloucester</t>
  </si>
  <si>
    <t>Scenariusze gotowe do wystawienia na scenie od 5-minutowych po dłuższe 45-minutowe. Książka wydana w miękkiej oprawie.Ilość stron: 230. Książka  Play Time lub równoważna</t>
  </si>
  <si>
    <t>Program multimedialny  do tablicy interaktywnej</t>
  </si>
  <si>
    <t>Zbiór  materiałów do nauczania języka angielskiego z wykorzystaniem tablicy interaktywnej do poszerzanie wiedzy na temat zagadnień kulturowych, pomagających w opanowaniu gramatyki oraz słownictwa i rozwijania czterech kluczowych umiejętności językowych – czytanie, pisanie, mówienie, słuchanie. .Książka zawiera:
12 lekcji - na każdą lekcję przypadają cztery strony: dwie ze szczegółowym scenariuszem dla nauczyciela i kluczem odpowiedzi do ćwiczeń oraz dwie z ćwiczeniami w formie kart pracy dla ucznia (do kopiowania).   Instrukcję obsługi oprogramowania.
Oprogramowanie do tablicy interaktywnej (CD-ROM) zawiera:
Interaktywną wersję ćwiczeń z kart pracy dla ucznia (ćwiczenia wykonuje się klikając odpowiedź spośród podanych opcji, przeciągając myszką dany element w odpowiednie miejsce itp.)
Filmy.Ścieżki dźwiękowe.Dodatkowe funkcje (podkreślanie, wymazywanie, pisanie itp.) przydatne w pracy z tablicą interaktywną.  
Karty pracy dla ucznia i scenariusze lekcji dla nauczyciela w plikach (z możliwością wydrukowania).  
Instrukcję obsługi oprogramowania.
Tematy zawarte w publikacji Celebrations in the UK: Chinese New Year, Pancake Day, Easter, London Marathon, Halloween, Christmas, April's Fool Day, FA Cup, Notting Hill Carnival, Bonfire Night, Christmas, Hogmanay.  Oprogramowanie  Celebrations in the UK (Teacher's Book + Interactive Whiteboard CD-ROM) lub równoważne</t>
  </si>
  <si>
    <t>Książka oferuje szeroki wybór tekstów do czytania dotyczących zwiedzania, podróżowania, sportu, zakupów, muzeów, galerii, wydarzeń kulturalnych i oczywiście samych Brytyjczyków oraz ćwiczeń typu: uzupełnianie luk, łączenie wyrazów, odgrywanie ról. W ramach każdego obszaru tematycznego zamieszczono 38 zadań na trzech poziomach zaawansowania językowego od pre-intermediate do upper-intermediate. Książka  Culture Shock UK lub równoważna</t>
  </si>
  <si>
    <t xml:space="preserve">Publikacja, która  przybliża uczniom takie kraje, jak: Australia, Kanada, Nowa Zelandia i RPA, a dzięki informacjom geograficznym, faktom historycznym, danym statystycznych i ukazaniu różnorodnych aspektów życia codziennego stwarza możliwość formułowania własnych opinii, ułatwia pracę metodą projektów i zdobywanie kompetencji w rozumieniu problematyki realioznawczej. Książka Customs and Lifestyle in the English-speaking World  lub równoważna  </t>
  </si>
  <si>
    <t xml:space="preserve">Interesujący zbiór przedstawiający kulturę, zwyczaje i styl życia w Wielkiej Brytanii i Irlandii za pomocą ćwiczeń, tekstów do czytania i gier komunikacyjnych. Niektóre tematy: Glastonbury Music Festival, Teenage Birthdays, Top City Guides, Brighton London by the sea itd. Książka  Customs and Lifestyle in the UK  &amp; Ireland lub równoważna </t>
  </si>
  <si>
    <t>Interaktywny wstęp do kultury brytyjskiej zawierający dużo zadań i ćwiczeń do kopiowania. Obejmuje takie tradycyjne święta, jak Pancake Day, Christmas i Guy Fawkes Night, jak również te obchodzone współcześnie: Notting Hill Carnival, Chinese New Year i Ramadan. Książka przedstawia nauczycielom i uczniom bogaty i szczegółowy obraz wielokulturowej Wielkiej Brytanii w trzecim tysiącleciu. Książka  Festivals and Special days in Britain lub równoważna.</t>
  </si>
  <si>
    <t xml:space="preserve">Publikacja i prezentuje różnorakie aspekty geografii, historii, kultury oraz życia codziennego krajów anglojęzycznych. To zestaw materiałów do kopiowania. W podręczniku znajduje się 15 lekcji, które w jasny i przystępny sposób prezentują różne aspekty geografii, historii, kultury i życia codziennego Anglii. Ćwiczenia zawarte w podręczniku uwzględniają sprawności czytania, słuchania, mówienia oraz pisania. Każda jednostka zawiera również ćwiczenia leksykalne, obejmujące także słowotwórstwo i kolokacje.
Dołączony CD zawiera 30 nagrań, dając tym samym możliwość pracy z tekstami na dwa sposoby: “reading comprehension” lub “listening comprehension”.Jedna lekcja obejmuje 4 strony formatu A4 i składa się z 10 ćwiczeń:
TEMATY / TOPICS
1. The Geography of the British Isles
2. The United Kingdom
3. The History of England
4. Education in England
5. English Games
6. English Scientists
7. English Writers
8. English Filmmakers
9. English Bands and Musicians
10. The English Car Industry
11. London
12. Greenwich
13. English Landmarks
14. English Castles
15. English Myths and Legends.
Książka Let's Visit  England lub równoważna </t>
  </si>
  <si>
    <t>Zestaw  materiałów do kopiowania, zawierający ćwiczenia, które w jasny i przystępny sposób prezentują różne aspekty geografii, historii, kultury oraz życia codziennego Irlandii.
Poszczególne rozdziały poświęcone są następującym tematom: The Geography of Ireland, Animals and Plants of Ireland, The Republic of Ireland, Northern Ireland, People of Ireland, The Symbols of Ireland, Dublin, History of Ireland, Writers and Poets, Irish Games, Irish Food and Drinks, Irish Legends and Heroes, Irish Music and Dance, Irish Holidays and Celebrations, Languages in Ireland. W podręczniku znajduje się 15 lekcji o modularnej budowie, które łatwo dostosować do potrzeb uczniów, a także do czasu trwania zajęć (45 min., 60 min., lub 90 min. Jedna lekcja obejmuje 4 strony formatu A4 i składa się z 10 ćwiczeń. Książka Let's Visit  Ireland lub równoważna.</t>
  </si>
  <si>
    <t>W publikacji znajduje się 15 lekcji (do kopiowania), które w jasny i przystępny sposób prezentują różne aspekty geografii, historii, kultury i życia codziennego Szkocji. Ćwiczenia zawarte w podręczniku uwzględniają sprawności czytania, słuchania, mówienia oraz pisania. Każda jednostka zawiera również ćwiczenia leksykalne, w tym na słowotwórstwo i kolokacje.
 Tematy: Scotland – Facts and Figures | Animals and Plants of Scotland | The Symbols of Scotland | Scottish Legends | History of Scotland | The 2014 Referendum | Scots outside Scotland | Scottish Writers and Poets | Scottish Sports | Edinburgh | The Dark Side of Edinburgh | How the Scots Invented the Modern World | Those Amazing Scots | Scottish Food and Drink | Scotland on the Big Screen. Książka Let's Visit Scotland lub równoważna.</t>
  </si>
  <si>
    <t> Publikacja składa się z płyty DVD i książki. Płyta zawiera 12 krótkich filmów, których bohaterami są dzieci mieszkające w Londynie. Sytuacje przedstawione w filmach dotyczą ich życia szkolnego, rodzinnego i sposobów spędzania wolnego czasu. Bohaterem filmów jest także – widziany oczami dzieci – Londyn. Materiał audiowizualny ułatwia zrozumienie i zapamiętanie słów, zwrotów, zdań oraz ich poprawne użycie w rzeczywistych sytuacjach.Materiały zawarte w książce to ćwiczenia do kopiowania związane z obejrzanym filmem (m.in. karty pracy, łamigłówki, mini projekty), plany lekcyjne, przydatne informacje dotyczące kontekstu kulturowego, klucz do ćwiczeń i transkrypcja nagrań. Ksiązka Live from London lub równoważna</t>
  </si>
  <si>
    <t>Szeroki wybór tekstów do czytania, ćwiczeń i gier dotyczących zwiedzania, podróżowania, sportu, zakupów, muzeów, galerii i oczywiście samych londyńczyków. Każde zadanie pozwala na ćwiczenie odpowiedniego słownictwa i struktur gramatycznych. Książka zawiera sugestie do dyskusji oraz follow-up activities. Inne z poruszanych obszarów: Hamley's Toy Shop, Cockney Rhyming Slang czy London Football Clubs. Niektóre dotyczą historii miasta: Buckingham Palace, Big Ben i Tower of London. Do książki dołączono mapę wraz z pomysłami na wykorzystanie jej w klasie. Książka London lub równoważna</t>
  </si>
  <si>
    <t>Książka opisująca kulturę i tradycje Stanów Zjednoczonych. Książka  American Life lub równoważna</t>
  </si>
  <si>
    <t>Książka w języku angielskim. Klasyka literatury. Książak Christmas Carol lub równoważna o tej samej tematyce.</t>
  </si>
  <si>
    <t xml:space="preserve">Książka w języku angielskim. Klasyka literatury. Książka Three Short Stories of Sherlock Holmes lub równoważna o tej samej tematyce. </t>
  </si>
  <si>
    <t>Książka zawierająca  dużo ciekawostek o Londynie, jego historii od czasów rzymskich, o ludziach, sklepach, muzeach i pałacach. Ksiązka  London lub równoważna</t>
  </si>
  <si>
    <t>Dynamiczna gra rozwijająca słownictwo w zakresie produktów żywnościowych Zabawa polega na dopasowaniu karty z monetami do ceny dania. Gra  Money Match Cafe lub równoważna.</t>
  </si>
  <si>
    <t xml:space="preserve">Zestaw  dwustronnych kart, które wprowadzają angielski alfabet i pierwsze wyrazy oraz rozwijają umiejętność rozpoznawania liter i czytania. Gra z  kartonową planszą z alfabetem. Gra  Alphabet Flashcards lub równoważna. </t>
  </si>
  <si>
    <t xml:space="preserve">Uniwersalna gra w dwóch wersjach rozwijająca umiejętność rozpoznawania liczb i posługiwania się zegarem, do wykorzystania w codziennej zabawie i podczas lekcji języka angielskiego. Gra  Która godzina Pani Wilku? Lub równoważna. </t>
  </si>
  <si>
    <t>Dynamiczna zabawa typu lotto znakomicie oswajająca z nauką  odczytywania godzin na zegarze.  Rozmiar pudełka: 14,2x 20,3x 4,2 cm. Gra Tell the time lub równoważna.</t>
  </si>
  <si>
    <t>Gra edukacyjna mająca na celu naukę słownictwa związanego z jedzeniem. Łącznie 62 słówka i 8 wózków na zakupy.  Gra tZestaw: shopping list lub równoważna</t>
  </si>
  <si>
    <t xml:space="preserve">Gra edukacyjna pozwalająca utrwalić proste zwroty i słownictwo. Podczas gry wykorzystywana jest plansza i zestaw zadań do wykonania.! Gra  What a Performance lub równoważna. </t>
  </si>
  <si>
    <t xml:space="preserve">Dynamiczna gra rozwijająca słownictwo w zakresie codziennych zakupów, oswajająca  z liczeniem pieniędzy i wydawaniem reszty. Do gry załączona  angielska waluta.Rozmiar pudełka: 25,5 x 22,1 x 4,4 cm. Gra  Pop to the Shop lub równoważna. </t>
  </si>
  <si>
    <t xml:space="preserve">Gra edukacyjna utrwalająca poznane piosenki oraz nazwy zwierząt żyjących na farmie.Gra typu lotto.  Gra  Old MacDonald Lotto lub równoważna. </t>
  </si>
  <si>
    <t>Gra edukacyjna wzbogacająca słownictwo związane z nazwami ubrań.Rozmiar pudełka: 14,2x 20,3x 4,2 cm. Gra  Pick and Mix People lub równoważna.</t>
  </si>
  <si>
    <t>Gra edukacyjna ucząca komunikowania się w sytuacjach życia codziennego. Gra w trzech wariantach uczy podstawowych elementów gry: brania udziału, czekania na swoją kolej, strategii, zapamiętywania, logicznego myślenia. Gra  Post Box Game lub równoważna.</t>
  </si>
  <si>
    <t>Puzzle edukacyjne uczące słów przeciwstawnych.Kolorowe i bardzo trwałe 2-elementowe puzzle.
Rozmiar elementu: 13,5x7 cm
Ilość elementów: 24                                                                              Gra  Farm Opposites lub równoważna.</t>
  </si>
  <si>
    <t>Puzzle edukacyjna uczące nazw zawodów w języku angielskim. Kolekcja 2 i 3-elementowych puzzli przedstawiajacych ludzi wykonujących różne zawody. Zabawa rozwijająca koordynację wzrokowo-manualną, zręczność i kreatywność. Gra  What do I do? Lub równoważna.</t>
  </si>
  <si>
    <t xml:space="preserve">Gra pamięciowa do nauki słownictwa związanego z ubraniami. Zawartość pudełka:72 kartoniki o wym. 4,1 x 4,1 cm, z 36 angielskimi słowami, instrukcja z listą słów i innymi propozycjami zabaw. Gra Memory game- Clothes lub równoważna. </t>
  </si>
  <si>
    <t>Gra pamięciowa do nauki słownictwa związanego z domem. Zawartość pudełka:72 kartoniki o wym. 4,1 x 4,1 cm, z 36 angielskimi słowami, instrukcja z listą słów i innymi propozycjami zabaw. Gra Memory game - House lub równoważna</t>
  </si>
  <si>
    <t>Gra pamięciowa do nauki słownictwa związanego z miastem. Zawartość pudełka:72 kartoniki o wym. 4,1 x 4,1 cm, z 36 angielskimi słowami, instrukcja z listą słów i innymi propozycjami zabaw. Gra Memory game - Town lub  równoważna</t>
  </si>
  <si>
    <t>Gra pamięciowa do nauki słownictwa związanego ze zwierzętami. Zawartość pudełka:72 kartoniki o wym. 4,1 x 4,1 cm, z 36 angielskimi słowami, instrukcja z listą słów i innymi propozycjami zabaw. Gra Memory game - Animals lub równoważna</t>
  </si>
  <si>
    <t>Gra pamięciowa do nauki słownictwa związanego z podróżowaniem. Zawartość pudełka: 72 kartoniki o wym. 4,1 x 4,1 cm, z 36 angielskimi słowami, instrukcja z listą słów i innymi propozycjami zabaw. Gra Memory game - travel lub równoważna</t>
  </si>
  <si>
    <t>Gra pamięciowa do nauki słownictwa związanego z naturą. Zawartość pudełka:72 kartoniki o wym. 4,1 x 4,1 cm, z 36 angielskimi słowami, instrukcja z listą słów i innymi propozycjami zabaw. Gra  Memory game - Nature lub równoważna</t>
  </si>
  <si>
    <t>Gra pamięciowa do nauki słownictwa związanego z zakupami . Zawartość pudełka:72 kartoniki o wym. 4,1 x 4,1 cm, z 36 angielskimi słowami, instrukcja z listą słów i innymi propozycjami zabaw. Gra językowa  Memory game - supermarket lub równoważna</t>
  </si>
  <si>
    <t xml:space="preserve">Pomoc dydaktyczna do  odczytywania czasu na zegarze cyfrowym i analogowym. Zestaw daje także okazję do rozwijania umiejętności mówienia w języku angielskim. W skład zestawu wchodzą:
3 kostki do gry – dwie z godzinami i jedna z minutami (zapis cyfrowy),
24 dwustronne karty w formie puzzli z analogowymi i cyfrowymi tarczami zegarów. Karty pomogą dzieciom zrozumieć relację między zapisem cyfrowym i analogowym,
12 dwustronnych kart z rysunkami przedstawiającymi zegar oraz codzienne, rutynowe czynności. Na zegarze można narysować wskazówki, tak aby dana czynność odbywała się w określonym czasie (np. śniadanie – godzina 7:15),
Plastikowy zegar ze wskazówkami, które należy ustawiać ręcznie (długość wskazówki – 13 cm). Cyfry oznaczające godziny i minuty są – dla ułatwienia – w różnych kolorach koresponujących z kolorami wskazówek,  
Zmywalna karta z tarczą zegara, na którym można narysować wskazówki,
Przewodnik dla nauczyciela. Zestaw Time Activity Set lub równoważny. </t>
  </si>
  <si>
    <t>Słownik obrazkowy dla dzieci. Poziom: początkujący - podstawowy (A1). Obrazkowy słownik dla najmłodszych, do którego dzieci chętnie zaglądają w szkole i w domu. 1500 zilustrowanych słów. Trudniejsze hasła przedstawione w pełnych zdaniach. Zabawne ćwiczenia utrwalające słownictwo. Słownik  Longman Picture Dictionary lub równoważny.</t>
  </si>
  <si>
    <t xml:space="preserve">Program multimedialny </t>
  </si>
  <si>
    <t>Program multimedialny przygotowany z myślą o dzieciach w wieku 6–10 lat. Pomaga im nauczyć się najważniejszych słówek i zwrotów angielskich. Kurs składa się z dwóch poziomów zaawansowania obejmujących słownictwo podstawowe i najczęściej używane (m.in. Rodzina, W domu, W szkole, Zabawki, Zwierzęta) oraz bardziej zaawansowane (m.in. Zawody, Czas, Sport, Pogoda, Hobby).Główne cechy programu:
system rozpoznawania mowy
450 angielskich słówek
210 interaktywnych ćwiczeń
prawie 400 kolorowanek
kilkanaście multimedialnych testów
 Program EuroPlus + Angielski dla Dzieci - Nicole and Tommy lub równoważny</t>
  </si>
  <si>
    <t>Pomoc edukacyjna  przeznaczona dla dzieci, przydatna w nauczaniu zintegrowanym. Z jej pomocą można uczyć angielskich nazw liczb oraz wykonywania podstawowych działań matematycznych. Gra rozwija także umiejętność logicznego myślenia i rozwiązywania problemów, a nauka przybiera formę zabawy ruchowej, tak potrzebnej na wczesnym etapie nauczania.
Zestaw zawiera:
winylową matę o wymiarach 120 cm x 120 cm;
2 dmuchane kostki do gry z cyframi od 1 do 6 (długość boku: 12 cm);
54 ramki, które można wykorzystać do oznaczania liczb (np. parzystych lub nieparzystych);
Teacher's Guide z propozycjami gier. 
Zestaw można wykorzystać w pracy indywidualnej z dzieckiem i na zajęciach w małych lub dużych grupach. Zestaw  Hip Hoppin' Hundred Mat  lub równoważny</t>
  </si>
  <si>
    <t>Pomoc dydaktyczna służąca do poznawania słownictwa i nauki słowotwórstwa. Zestaw zawiera 108 dwustronnych kostek domino oraz pojemnik. Kostki są podzielone na trzy oznaczone kolorami grupy: 
Prefiksy (kolor zielony) 
Podstawy słowotwórcze (kolor żółty)
Sufiksy (kolor niebieski).
Wymiary kostki: 2 cm x 4,5 cm.
Wymiary opakowania: 10 cm (średnica) x 18 cm (wysokość) Gra World Building Dominoes lub równoważna.</t>
  </si>
  <si>
    <t>Zestaw brytyjskich zabawkowych monet i banknotów. Może służyć do zapoznania dzieci z nominałami brytyjskiej waluty, rozwijania umiejętności matematycznych (dodawania, odejmowania itd.) oraz umiejetności komunikacyjnych - przydatnych np. w sklepie lub banku. Polecamy do zabaw typu odgrywanie ról. Zestaw zawiera:
po 10 plastikowych monet z każdego nominału
po 4 banknoty z każdego nominału. Zestaw Coin &amp; Note Play  Money Pack lub równoważny</t>
  </si>
  <si>
    <t>Program multimedialny</t>
  </si>
  <si>
    <t>Program multimedialny  (poziom podstawowy A1-A2, średni B1 i zaawansowany B2-C1) zawiera dwa kursy multimedialne. do nauki gramatyki angielskiej.Zawiera  także praktyczne komentarze i prawie 4700 ćwiczeń gramatycznych. Program Gramatka. No problem! Angielski Mobilny Kurs gramatyki lub równoważny.</t>
  </si>
  <si>
    <t>Program multimedialny. Ćwiczy angielską gramatykę i czasowniki nieregularne z zestawem zadań od poziomu podstawowego (A1) do zaawansowanego (C1). Podręcznik do nauki gramatyki oraz angielskich czasowników nieregularnych, który zawiera ćwiczenia wraz z kluczem odpowiedzi. W podręczniku znajduje się 200 wybranych zadań, podzielonych na 10 działów gramatycznych oraz dział dedykowany czasownikom nieregularnym (ćwiczenia i tabele).  W kursie multimedialnym znajduje się  3000 różnorodnych ćwiczeń obejmujących wszystkie ważne tematy gramatyczne oraz  460 ćwiczeń, które pomogą skutecznie utrwalić czasowniki nieregularne. Program   Gramatyka w ćwiczeniach. Angielski 
Zbiór ćwiczeń i czasowniki nieregularne lub równoważny.</t>
  </si>
  <si>
    <t>Program multimedialny do ćwiczenia umiejętności komunikacji w języku obcym. Zawartość:
książka (216 stron), której klarowny układ pomaga szybko wyszukać wyrażenia potrzebne do swobodnej komunikacji spośród 3000 dostępnych. Zawiera praktyczny słowniczek angielsko-polski i polsko-angielski (ponad 2 600 haseł)
kurs multimedialny  do używania na komputerze, tablecie lub smartfonie, organizujący naukę słownictwa 
audiokurs do słuchania i ćwiczenia właściwej wymowy – 18 godzin nagrań MP3, które można odsłuchiwać przy pomocy dowolnych odtwarzaczy czytających ten format zapisu dźwięku. Program multimedialny  Rozmówki angielskie Niezbędnik w podróży lub równoważny.</t>
  </si>
  <si>
    <t>Program multimedilany</t>
  </si>
  <si>
    <t>Program multimedialny do nauki języka angielskiego dla dzieci. Program umożliwia naukę języka angielskiego od podstaw i przygotowanie do egzaminu Cambridge English: YLE na poziomach Starters, Movers i Flyers.                                                                      Program   Young Learners 1+2+3: Wszystkie poziomy 
Kurs języka angielskiego dla dzieci w wieku 7-12 lat lub równoważny</t>
  </si>
  <si>
    <t>Dynamiczna gra językowa rozwijająca znajomość słownictwa, ucząca szybkiego reagowania i sprawnego kojarzenia faktów. 
Zestaw zawiera:
planszę do gry (35 cm x 35 cm)
100 kart z kategoriami tematycznymi (np. Something used to build a house, Something you wear, Vegatable, Fruit itp.)
elektroniczny timer z możliwością różnego ustawienia czasu - 30s, 20s i 10s (wymaga 2 baterii AAA, nie są zawarte w zestawie)
instrukcję gry. Gra After Words lub równoważna</t>
  </si>
  <si>
    <t>Zestaw 12 dzwonków-przycisków, który pozwoli zamienić niemal każde wykonywane na lekcji ćwiczenie w interaktywną grę. Pomaga ożywić zajęcia i zwiększyć zaangażownie uczniów. Idealnie sprawdza się przy testach i kwizach - uczeń, który pierwszy może podać odpowiedź, naciska dzwonek.
Zestaw obejmuje: 
12 dzwonków-przycisków – po trzy w kolorach: niebieskim, pomarańczowym, zielonym i różowym. Każdy kolor ma przypisany inny dźwięk: trąbka, gong, dzwonek do drzwi, sprężyna.
Każdy dzwonek wymaga dwóch baterii AAA (zawarte w zestawie).
Średnica dzwonka: 9 cm.  Pomocy dydaktyczna Answer Buzzers lub równoważna</t>
  </si>
  <si>
    <t>Gra rozwijająca znajomość ortografii, interpunkcji i gramatyki angielskiej. Zadaniem graczy jest przygotowanie poprawnych językowo nagłówków gazety.    
Zestaw zawiera:
planszę do gry
100 kart do gry. Karty zostały podzielone na oznaczone kolorami kategorie: Local News, Sport Dept., Entertainment News, Business Beat, Weather Central. Na jednej stronie karty znajduje się pytanie i 3 możliwe odpowiedzi, z których należy wybrać jedną. Prawidłowa odpowiedź pełni rolę nagłówka w gazecie. Przykładowe pytania to: Which sentence is spelt correctly?, Which sentence uses the correct verb tense?, Which sentence has the correct punctuation?  Na drugiej stronie karty podano prawidłową odpowiedź wraz z uzasadnieniem.
6 tekturowych figurek pełniących rolę pionków do gry
kostkę do gry
instrukcję.  Gra Breaking News! Spelling, Punctuation &amp; Grammar Game lub równoważna.</t>
  </si>
  <si>
    <t>Zestaw klocków, które pomogą zachęcić uczniów do wypowiadania się w języku angielskim.  Zestaw zawiera sześć wykonanych z pianki kolorowych klocków, o boku równym 4 cm. Na każdej ściance znajduje się inne pytanie, np. "Who is the bravest person you know?", "What foods do you like?", „What do you like to do in cold weather?” itp. Zestaw Conversation Cubes lub równoważny</t>
  </si>
  <si>
    <t>Zestaw zawiera dwie kostki z nazwami stanów emocjonalnych oraz dwie kostki z fotografiami osób przeżywających różne emocje.  Mogą na przykład posłużyć do nauki przymiotników określających emocje (np. jealous, shocked, angry itp.), do opisu stanu emocjonalnego postaci przedstawionej na ilustracji (She/he looks as if…), a także do ćwiczeń konwersacyjnych na temat przeżywanych emocji (What makes you angry/happy?; How to deal with guilt/jealousy? itp.).Wymiary kostki: 4 cm x 4 cm x 4 cm. Kostki Emotion Cubes lub równoważne</t>
  </si>
  <si>
    <t>Pomoc edukacyjna przydatna w nauce podawania czasu. 
Zestaw zawiera:
magnetyczne wskazówki (długość wskazówki minutowej wynosi 28 cm)
magnetyczne liczby (od 1 do 12)
Teacher's Guide z propozycjamu ćwiczeń. Zestaw Magnetic Time Activity Set lub równoważny</t>
  </si>
  <si>
    <t>Gra, dzięki której dzieci nie tylko nauczą się rozpoznawać brytyjskie monety, ale także nabędą inne przydatne umiejętności – np. płacenia w sklepie czy liczenia pieniędzy.
Zestaw zawiera:
Plastikowe monety – po 10 o następujących wartościach: ?1, 50p, 20p, 10p, 5p, 2p, 1p;
50 dwustronnych tekturowych kart (na jednej stronie znajduje się rysunek monety, a na drugiej – ilustracja produktu oraz jego cena); zobacz karty»
Ruletkę;
Pudełko-skarbonkę (wysokość: 15 cm, średnica: 9 cm);
Instrukcję z propozycjami gier                                                                 Gra Little Bankier lub równoważna</t>
  </si>
  <si>
    <t xml:space="preserve">Urządzenie, które pozwoli nauczyć dzieci kontrolowania czasu na egzaminach i testach oraz podczas wykonywania zadań z określonym limitem czasowym. Urządzenie można zaprogramować w następujący sposób:
sygnalizacja świetlna (w trzech kolorach)
sygnalizacja dźwiękowa (6 rodzajów komunikatów)
całkowity czas trwania zadania
czas, który pozostał do końca zadania (np. sygnał zielony włącza się, gdy do końca zadania pozostało 10 minut, żółty - 5 minut, czerwony - 1 minuta). Długość trwania poszczególnych etapów można zaprogramować samodzielnie lub skorzystać z opcji programowania automatycznego.  .  
Urządzenie jest wyposażone w elektroniczny wyświetlacz czasu. 
Wymaga 4 baterii AAA (nie są zawarte w zestawie).
Wysokość urządzenia: 22,00 cm; średnica: 8,5 cm. Urządzenie Time Tracker 2.0 lub równoważne. </t>
  </si>
  <si>
    <t xml:space="preserve">Class Clock - nauka czasu zegarowego i daty- język angielski
</t>
  </si>
  <si>
    <t>Cena za 1 szt.</t>
  </si>
  <si>
    <t>Cena za zestaw</t>
  </si>
  <si>
    <t>CZĘŚĆ  7  JĘZYK  ANGIELSKI</t>
  </si>
  <si>
    <t>suma</t>
  </si>
  <si>
    <t xml:space="preserve">________________ dnia ___ ___ 2019 r. </t>
  </si>
  <si>
    <t>Podpis i pieczątka Wykonawcy</t>
  </si>
  <si>
    <r>
      <t xml:space="preserve"> „Zakup wraz z dostawą pomocy dydaktycznych i wyposażenia do trzech szkół na terenie Gminy Czernica w ramach realizowanego projektu: Projekt „</t>
    </r>
    <r>
      <rPr>
        <b/>
        <i/>
        <sz val="10"/>
        <color indexed="8"/>
        <rFont val="Calibri"/>
        <family val="2"/>
      </rPr>
      <t>Szkoły Gminy Wrocław i Gminy Czernica to kompetencji skarbnica”</t>
    </r>
    <r>
      <rPr>
        <sz val="10"/>
        <color indexed="8"/>
        <rFont val="Calibri"/>
        <family val="2"/>
      </rPr>
      <t xml:space="preserve"> </t>
    </r>
  </si>
  <si>
    <t>suma szt. zgodnie z opisem przedmiotu zamówienia</t>
  </si>
  <si>
    <t xml:space="preserve">Zestaw materiałów do kopiowania. Książka składa się z 15 rozdziałów, poświęconych geografii Stanów Zjednoczonych, symbolom narodowym, amerykańskim prezydentom, pisarzom i poetom, wynalazcom i ikonom amerykańskiej kultury. Znajdują się tu również zadnienia związane ze sportem, jedzeniem, muzyką, przemysłem motoryzacyjnym czy telewizją.
Tematy: The Geography of the United States, Animals and Plants, The Symbols of the United States, The American People, History of the United States, America’s Writers and Poets, American Sports, New York City, American Presidents, American Inventions, Cultural Icons, American Food, The Music of America, The American Automobile Industry,The TV Culture of America.
Każda lekcja obejmuje 4 strony i składa się z 10 ćwiczeń. Książka Let's Visit the United States lub równoważna </t>
  </si>
  <si>
    <t>Gra językowa będąca też zespołową grą językową umożliwiającą opanowanie 40 najważniejszych nazw zawodów w języku angielskim. Gra opracowana  w oparciu o kryteria Europejskiego Systemu Opisu Kształcenia Językowego (Common European Framework of Reference for Languages) - poziom A2.
Gra  Just the Job lub równoważna</t>
  </si>
  <si>
    <t xml:space="preserve">Program multimedialny do wykorzystania podczas pracy z tablicą interaktywną dowolnego producenta zawierające 120 interaktywnych plansz, które stanowią skarbnicę wiedzy o Londynie - stolicy Wielkiej Brytanii. Częścią programu interaktywnego jest również oddzielna galeria 150 starannie i tematycznie ułożonych zdjęć.
Basic Facts About London program na tablicę interaktywną lub równoważna </t>
  </si>
  <si>
    <t>Gra językowa służąca do nauki czasu zegarowego i daty w jezyku angielskim. Zestaw zawiera:
-kartonowe elementy struktury zegara z kalendarzem oraz metalowe łączniki,
-26 kartonowych plakietek z nazwami dni tygodnia, numerami dni miesiąca i nazwami miesięcy,
-instrukcję dotyczącą montażu zegara,
-instrukcję metodyczną w języku angielskim opisującą 4 przykładowe warianty wykorzystania zegara w pracy z dziećmi w warunkach szkolnych oraz domowych.
Format 29,7x42 cm</t>
  </si>
  <si>
    <t xml:space="preserve">Mapa ścienna przedstawiająca Wielką Brytanię i fakty jej dotyczące. Rozmiar: 120 cm x 160 cm
*plansza dwustronna *laminowana *oprawiona w drewniane wałki z zawieszką 
*w języka angielskim </t>
  </si>
  <si>
    <t>Gra edukacyjna dla dzieci, łącząca zabawę ruchową z poznawaniem nazw kolorów, kształtów, zwierząt i liczb oraz zwrotów związanych ze wskazywaniem kierunku. 
W zestawie znajduje się: 
Winylowa mata o wymiarach 250 cm x 75 cm. Mata przedstawia rzekę. Na skałach i pływających kłodach umieszczono figury geometryczne w różnych kolorach oraz liczby (od 1 do 10).
Dwie duże, dmuchane kostki do gry. Na jednej znajdują się kształy, na drugiej - kolory. 
40 tekturowych kart z wizerunkami zwierząt (po 10 z wizerunkiem jednego zwierzęcia).   
Teacher's Guide.
Gra Crocodile Hop: A colour, shape &amp; number floor game lubrównoważna</t>
  </si>
  <si>
    <t>Prosta gra planszowa, które ma pomóc dzieciom w rozpoznawaniu i nazywaniu kolorów oraz figur geometrycznych, a także w liczeniu do dziesięciu. 
Zestaw zawiera:planszę do gry (43 cm x 43 cm)
4 pionki
dwustronną ruletkę
Teacher's Guide» z opisem gier. Gra  All Around The Playground Shapes, Colours and Counting Game lub równoważna</t>
  </si>
  <si>
    <t>Program multimedialny do nauki idiomów i czasowników złożonych. Poziom średni B1-B2, zaawansowany C1. Podręcznik do nauki idiomów i czasowników złożonych wraz z definicjami, polskimi tłumaczeniami i przykładami użycia. Treść książki uzupełniają dwa kursy multimedialne, do nauki łącznie 3800 wyrażeń. Dodatkowe wsparcie podczas nauki otrzymasz dzięki nagraniom MP3, przeznaczonym do osłuchiwania się z wyrażeniami oraz ich wymową, np. podczas jazdy samochodem lub w trakcie różnych form aktywności fizycznej.
Program  Idiomy i czasowniki złożone. Angielski
Online, offline, kiedy chcesz lub równoważny</t>
  </si>
  <si>
    <t xml:space="preserve">Drewniane kostki z literkami do nauki słownictwa.  W zestawie około 300 kosteczek bardzo precyzyjnie wykonanych, z których np. możemy stworzyć naszyjnik, bransoletkę na rękę, czy wisiorek do kluczy. Zawartość:
300 kostek z literkami
sznurek do nawlekania
wymiary kostki 7x7x7 mm
średnica otworu 2 mm </t>
  </si>
  <si>
    <t xml:space="preserve">Fascynująca książka przedstawiająca najważniejsze wydarzenia w historii Wielkiej Brytanii w sposób przystępny i atrakcyjny dla nastolatków. Zadania proponują uczącym się powiązanie faktów historycznych z sytuacjami ze współczesności, a także sugestie dotyczące wykonania własnych prac projektowych. Książka  British History Highlights lub równoważna </t>
  </si>
  <si>
    <t xml:space="preserve">Gra  językowa w domino o tematyce związanej ze wspólnym spędzaniem czasu i organizowaniem różnego rodzaju spotkań towarzyskich i przyjęć. Gra ukierunkowana jest na naukę najpopularniejszych czasowników angielskich oraz ich poprawnego użycia w zdaniach formułowanych w czasie teraźniejszym, przeszłym i przyszłym. Gra językowa na płycie CD-ROM oraz w wersji tradycyjnej. Gra  w oparciu o kryteria Europejskiego Systemu Opisu Kształcenia Językowego (Common European Framework of Reference for Languages) - poziom A2-B1
Gra Gra językowa Let's Party! lub równoważna </t>
  </si>
  <si>
    <t>Plansza dydaktyczna przedstawiająca angielskie czasy przeszłe i czas przyszły.  Wymiary: 70 cm x 100 cm
Wykonanie: Papier kredowy o gramaturze 250 g. Ofoliowana, wyposażona w listwy metalowe i zawieszkę.</t>
  </si>
  <si>
    <t xml:space="preserve">Oświadczam, że wyceniony powyżej  przedmiot zamówienia spełnia wymogi określone w Zapytaniu ofertowym  oraz jest zgodny z opisem w kolumnie C.  </t>
  </si>
  <si>
    <t>Nr sprawy: MTP.271.1.188.2019.EZ/AF</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</si>
</sst>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s>
  <fonts count="57">
    <font>
      <sz val="11"/>
      <color rgb="FF000000"/>
      <name val="Czcionka tekstu podstawowego"/>
      <family val="2"/>
    </font>
    <font>
      <sz val="11"/>
      <color indexed="8"/>
      <name val="Czcionka tekstu podstawowego"/>
      <family val="2"/>
    </font>
    <font>
      <sz val="11"/>
      <color indexed="8"/>
      <name val="Calibri"/>
      <family val="2"/>
    </font>
    <font>
      <u val="single"/>
      <sz val="11"/>
      <color indexed="12"/>
      <name val="Calibri"/>
      <family val="2"/>
    </font>
    <font>
      <sz val="10"/>
      <name val="Arial"/>
      <family val="2"/>
    </font>
    <font>
      <b/>
      <sz val="11"/>
      <color indexed="8"/>
      <name val="Calibri"/>
      <family val="2"/>
    </font>
    <font>
      <b/>
      <sz val="11"/>
      <name val="Calibri"/>
      <family val="2"/>
    </font>
    <font>
      <sz val="11"/>
      <name val="Calibri"/>
      <family val="2"/>
    </font>
    <font>
      <sz val="11"/>
      <color indexed="63"/>
      <name val="Calibri"/>
      <family val="2"/>
    </font>
    <font>
      <b/>
      <sz val="14"/>
      <color indexed="8"/>
      <name val="Calibri"/>
      <family val="2"/>
    </font>
    <font>
      <sz val="16"/>
      <color indexed="8"/>
      <name val="Calibri"/>
      <family val="2"/>
    </font>
    <font>
      <sz val="10"/>
      <color indexed="8"/>
      <name val="Arial"/>
      <family val="2"/>
    </font>
    <font>
      <sz val="10"/>
      <color indexed="8"/>
      <name val="Calibri"/>
      <family val="2"/>
    </font>
    <font>
      <b/>
      <sz val="10"/>
      <color indexed="8"/>
      <name val="Calibri"/>
      <family val="2"/>
    </font>
    <font>
      <b/>
      <i/>
      <sz val="10"/>
      <color indexed="8"/>
      <name val="Calibri"/>
      <family val="2"/>
    </font>
    <font>
      <b/>
      <sz val="18"/>
      <color indexed="54"/>
      <name val="Calibri Light"/>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rgb="FF0000FF"/>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rgb="FF000000"/>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11"/>
      <color theme="1"/>
      <name val="Calibri"/>
      <family val="2"/>
    </font>
    <font>
      <sz val="10"/>
      <color rgb="FF000000"/>
      <name val="Arial"/>
      <family val="2"/>
    </font>
    <font>
      <sz val="16"/>
      <color rgb="FF000000"/>
      <name val="Calibri"/>
      <family val="2"/>
    </font>
    <font>
      <b/>
      <sz val="10"/>
      <color rgb="FF000000"/>
      <name val="Calibri"/>
      <family val="2"/>
    </font>
    <font>
      <sz val="10"/>
      <color rgb="FF000000"/>
      <name val="Calibri"/>
      <family val="2"/>
    </font>
    <font>
      <b/>
      <sz val="11"/>
      <color rgb="FF000000"/>
      <name val="Calibri"/>
      <family val="2"/>
    </font>
    <font>
      <b/>
      <sz val="14"/>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Border="0" applyProtection="0">
      <alignment/>
    </xf>
    <xf numFmtId="0" fontId="36" fillId="0" borderId="0" applyBorder="0" applyProtection="0">
      <alignment/>
    </xf>
    <xf numFmtId="0" fontId="36" fillId="0" borderId="0" applyBorder="0" applyProtection="0">
      <alignment/>
    </xf>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3" fillId="0" borderId="0">
      <alignment/>
      <protection/>
    </xf>
    <xf numFmtId="0" fontId="4" fillId="0" borderId="0">
      <alignment/>
      <protection/>
    </xf>
    <xf numFmtId="0" fontId="43" fillId="0" borderId="0">
      <alignment/>
      <protection/>
    </xf>
    <xf numFmtId="0" fontId="44" fillId="27" borderId="1" applyNumberFormat="0" applyAlignment="0" applyProtection="0"/>
    <xf numFmtId="9" fontId="0" fillId="0" borderId="0" applyFont="0" applyFill="0" applyBorder="0" applyAlignment="0" applyProtection="0"/>
    <xf numFmtId="9" fontId="0" fillId="0" borderId="0" applyBorder="0" applyProtection="0">
      <alignment/>
    </xf>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70">
    <xf numFmtId="0" fontId="0" fillId="0" borderId="0" xfId="0" applyAlignment="1">
      <alignment/>
    </xf>
    <xf numFmtId="0" fontId="43" fillId="0" borderId="0" xfId="0" applyFont="1" applyFill="1" applyAlignment="1">
      <alignment/>
    </xf>
    <xf numFmtId="0" fontId="43" fillId="0" borderId="0" xfId="0" applyFont="1" applyFill="1" applyAlignment="1">
      <alignment horizontal="center" vertical="center"/>
    </xf>
    <xf numFmtId="0" fontId="43" fillId="0" borderId="0" xfId="0" applyFont="1" applyAlignment="1">
      <alignment/>
    </xf>
    <xf numFmtId="0" fontId="43" fillId="0" borderId="10" xfId="0" applyFont="1" applyFill="1" applyBorder="1" applyAlignment="1">
      <alignment horizontal="left" vertical="center" wrapText="1"/>
    </xf>
    <xf numFmtId="0" fontId="7" fillId="0" borderId="10" xfId="54" applyFont="1" applyFill="1" applyBorder="1" applyAlignment="1">
      <alignment horizontal="left" vertical="center" wrapText="1"/>
      <protection/>
    </xf>
    <xf numFmtId="0" fontId="43" fillId="0" borderId="0" xfId="0" applyFont="1" applyFill="1" applyAlignment="1">
      <alignment vertical="center" wrapText="1"/>
    </xf>
    <xf numFmtId="0" fontId="43" fillId="0" borderId="0" xfId="0" applyFont="1" applyFill="1" applyAlignment="1">
      <alignment vertical="top" wrapText="1"/>
    </xf>
    <xf numFmtId="0" fontId="7" fillId="33" borderId="10" xfId="0" applyFont="1" applyFill="1" applyBorder="1" applyAlignment="1">
      <alignment horizontal="left" vertical="center" wrapText="1"/>
    </xf>
    <xf numFmtId="0" fontId="43" fillId="0" borderId="10" xfId="54" applyFont="1" applyFill="1" applyBorder="1" applyAlignment="1">
      <alignment horizontal="center" vertical="center" wrapText="1"/>
      <protection/>
    </xf>
    <xf numFmtId="0" fontId="7" fillId="0" borderId="10" xfId="0" applyFont="1" applyBorder="1" applyAlignment="1">
      <alignment vertical="center" wrapText="1"/>
    </xf>
    <xf numFmtId="0" fontId="7" fillId="0" borderId="10" xfId="0" applyFont="1" applyFill="1" applyBorder="1" applyAlignment="1">
      <alignment horizontal="left" vertical="center" wrapText="1"/>
    </xf>
    <xf numFmtId="0" fontId="50" fillId="0" borderId="10" xfId="0" applyFont="1" applyBorder="1" applyAlignment="1">
      <alignment horizontal="left" vertical="center" wrapText="1"/>
    </xf>
    <xf numFmtId="0" fontId="7" fillId="0" borderId="10" xfId="0" applyFont="1" applyBorder="1" applyAlignment="1">
      <alignment horizontal="left" vertical="center" wrapText="1"/>
    </xf>
    <xf numFmtId="4" fontId="43" fillId="0" borderId="10" xfId="0" applyNumberFormat="1" applyFont="1" applyFill="1" applyBorder="1" applyAlignment="1">
      <alignment horizontal="left" vertical="center" wrapText="1"/>
    </xf>
    <xf numFmtId="4" fontId="7" fillId="0" borderId="10" xfId="54" applyNumberFormat="1" applyFont="1" applyFill="1" applyBorder="1" applyAlignment="1">
      <alignment horizontal="left" vertical="center" wrapText="1"/>
      <protection/>
    </xf>
    <xf numFmtId="4" fontId="2" fillId="0" borderId="10" xfId="0" applyNumberFormat="1" applyFont="1" applyBorder="1" applyAlignment="1">
      <alignment vertical="top" wrapText="1"/>
    </xf>
    <xf numFmtId="4" fontId="7" fillId="0" borderId="10" xfId="54" applyNumberFormat="1" applyFont="1" applyFill="1" applyBorder="1" applyAlignment="1">
      <alignment horizontal="center" vertical="center" wrapText="1"/>
      <protection/>
    </xf>
    <xf numFmtId="0" fontId="43" fillId="0" borderId="0" xfId="54" applyFont="1" applyFill="1" applyBorder="1" applyAlignment="1">
      <alignment horizontal="center" vertical="center"/>
      <protection/>
    </xf>
    <xf numFmtId="4" fontId="7" fillId="0" borderId="10" xfId="0" applyNumberFormat="1" applyFont="1" applyBorder="1" applyAlignment="1">
      <alignment horizontal="left" vertical="top" wrapText="1"/>
    </xf>
    <xf numFmtId="4" fontId="50" fillId="0" borderId="10" xfId="0" applyNumberFormat="1" applyFont="1" applyBorder="1" applyAlignment="1">
      <alignment horizontal="left" vertical="center" wrapText="1"/>
    </xf>
    <xf numFmtId="4" fontId="43" fillId="0" borderId="10" xfId="0" applyNumberFormat="1" applyFont="1" applyFill="1" applyBorder="1" applyAlignment="1">
      <alignment vertical="top" wrapText="1"/>
    </xf>
    <xf numFmtId="4" fontId="7" fillId="0" borderId="10" xfId="0" applyNumberFormat="1" applyFont="1" applyFill="1" applyBorder="1" applyAlignment="1">
      <alignment horizontal="left" vertical="top" wrapText="1"/>
    </xf>
    <xf numFmtId="4" fontId="7" fillId="33" borderId="10" xfId="0" applyNumberFormat="1" applyFont="1" applyFill="1" applyBorder="1" applyAlignment="1">
      <alignment horizontal="left" vertical="top" wrapText="1"/>
    </xf>
    <xf numFmtId="4" fontId="8" fillId="34" borderId="10" xfId="0" applyNumberFormat="1" applyFont="1" applyFill="1" applyBorder="1" applyAlignment="1">
      <alignment vertical="top" wrapText="1"/>
    </xf>
    <xf numFmtId="4" fontId="8" fillId="0" borderId="10" xfId="0" applyNumberFormat="1" applyFont="1" applyFill="1" applyBorder="1" applyAlignment="1">
      <alignment vertical="top" wrapText="1"/>
    </xf>
    <xf numFmtId="4" fontId="8" fillId="34" borderId="10" xfId="0" applyNumberFormat="1" applyFont="1" applyFill="1" applyBorder="1" applyAlignment="1">
      <alignment horizontal="left" vertical="top" wrapText="1"/>
    </xf>
    <xf numFmtId="4" fontId="7" fillId="0" borderId="10" xfId="0" applyNumberFormat="1" applyFont="1" applyBorder="1" applyAlignment="1">
      <alignment vertical="top" wrapText="1"/>
    </xf>
    <xf numFmtId="4" fontId="2" fillId="0" borderId="10" xfId="0" applyNumberFormat="1" applyFont="1" applyFill="1" applyBorder="1" applyAlignment="1">
      <alignment vertical="top" wrapText="1"/>
    </xf>
    <xf numFmtId="0" fontId="8" fillId="34"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10" xfId="0" applyFont="1" applyBorder="1" applyAlignment="1">
      <alignment horizontal="left" vertical="center"/>
    </xf>
    <xf numFmtId="0" fontId="2" fillId="0" borderId="10" xfId="0" applyNumberFormat="1" applyFont="1" applyBorder="1" applyAlignment="1">
      <alignment horizontal="left" vertical="center"/>
    </xf>
    <xf numFmtId="0" fontId="7" fillId="0" borderId="10" xfId="45" applyNumberFormat="1" applyFont="1" applyFill="1" applyBorder="1" applyAlignment="1" applyProtection="1">
      <alignment horizontal="left" vertical="center"/>
      <protection/>
    </xf>
    <xf numFmtId="0" fontId="2" fillId="33" borderId="10" xfId="0" applyFont="1" applyFill="1" applyBorder="1" applyAlignment="1">
      <alignment horizontal="left" vertical="center"/>
    </xf>
    <xf numFmtId="0" fontId="2" fillId="0" borderId="10" xfId="0" applyFont="1" applyBorder="1" applyAlignment="1">
      <alignment horizontal="left" vertical="center" wrapText="1"/>
    </xf>
    <xf numFmtId="0" fontId="7" fillId="0" borderId="10" xfId="0" applyFont="1" applyBorder="1" applyAlignment="1">
      <alignment horizontal="left" vertical="center"/>
    </xf>
    <xf numFmtId="0" fontId="2" fillId="0" borderId="10" xfId="0" applyFont="1" applyFill="1" applyBorder="1" applyAlignment="1">
      <alignment horizontal="left" vertical="center"/>
    </xf>
    <xf numFmtId="0" fontId="2" fillId="0" borderId="10" xfId="0" applyFont="1" applyBorder="1" applyAlignment="1">
      <alignment vertical="center" wrapText="1"/>
    </xf>
    <xf numFmtId="0" fontId="51" fillId="0" borderId="0" xfId="0" applyFont="1" applyAlignment="1">
      <alignment/>
    </xf>
    <xf numFmtId="0" fontId="52" fillId="0" borderId="0" xfId="0" applyFont="1" applyFill="1" applyAlignment="1">
      <alignment horizontal="center" wrapText="1"/>
    </xf>
    <xf numFmtId="0" fontId="53" fillId="0" borderId="0" xfId="0" applyFont="1" applyAlignment="1">
      <alignment horizontal="left" vertical="center" wrapText="1"/>
    </xf>
    <xf numFmtId="1" fontId="7" fillId="0" borderId="10" xfId="0" applyNumberFormat="1" applyFont="1" applyFill="1" applyBorder="1" applyAlignment="1">
      <alignment horizontal="center" vertical="center" wrapText="1"/>
    </xf>
    <xf numFmtId="1" fontId="43" fillId="0" borderId="10" xfId="0" applyNumberFormat="1" applyFont="1" applyFill="1" applyBorder="1" applyAlignment="1">
      <alignment horizontal="center" vertical="center" wrapText="1"/>
    </xf>
    <xf numFmtId="1" fontId="7" fillId="0" borderId="10" xfId="54" applyNumberFormat="1" applyFont="1" applyFill="1" applyBorder="1" applyAlignment="1">
      <alignment horizontal="center" vertical="center" wrapText="1"/>
      <protection/>
    </xf>
    <xf numFmtId="1" fontId="50" fillId="0" borderId="10"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1" fontId="7" fillId="33" borderId="10" xfId="0" applyNumberFormat="1" applyFont="1" applyFill="1" applyBorder="1" applyAlignment="1">
      <alignment horizontal="center" vertical="center" wrapText="1"/>
    </xf>
    <xf numFmtId="0" fontId="53" fillId="0" borderId="0" xfId="0" applyFont="1" applyAlignment="1">
      <alignment vertical="center" wrapText="1"/>
    </xf>
    <xf numFmtId="1" fontId="8" fillId="34"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1" fontId="2" fillId="0" borderId="10" xfId="0" applyNumberFormat="1" applyFont="1" applyFill="1" applyBorder="1" applyAlignment="1">
      <alignment horizontal="center" vertical="center" wrapText="1"/>
    </xf>
    <xf numFmtId="0" fontId="8" fillId="34" borderId="10" xfId="0" applyFont="1" applyFill="1" applyBorder="1" applyAlignment="1">
      <alignment vertical="center" wrapText="1"/>
    </xf>
    <xf numFmtId="0" fontId="8" fillId="0" borderId="10" xfId="0" applyFont="1" applyFill="1" applyBorder="1" applyAlignment="1">
      <alignment vertical="center" wrapText="1"/>
    </xf>
    <xf numFmtId="0" fontId="2" fillId="0" borderId="10" xfId="0" applyFont="1" applyFill="1" applyBorder="1" applyAlignment="1">
      <alignment vertical="center" wrapText="1"/>
    </xf>
    <xf numFmtId="0" fontId="50" fillId="0" borderId="10" xfId="0" applyFont="1" applyBorder="1" applyAlignment="1">
      <alignment horizontal="left" vertical="center" wrapText="1"/>
    </xf>
    <xf numFmtId="0" fontId="52" fillId="0" borderId="0" xfId="0" applyFont="1" applyFill="1" applyAlignment="1">
      <alignment horizontal="left" wrapText="1"/>
    </xf>
    <xf numFmtId="0" fontId="43" fillId="0" borderId="10" xfId="0" applyFont="1" applyFill="1" applyBorder="1" applyAlignment="1">
      <alignment horizontal="center" vertical="center"/>
    </xf>
    <xf numFmtId="0" fontId="43" fillId="0" borderId="11" xfId="0" applyFont="1" applyFill="1" applyBorder="1" applyAlignment="1">
      <alignment horizontal="left" vertical="top" wrapText="1"/>
    </xf>
    <xf numFmtId="0" fontId="43" fillId="0" borderId="12" xfId="0" applyFont="1" applyFill="1" applyBorder="1" applyAlignment="1">
      <alignment horizontal="left" vertical="top" wrapText="1"/>
    </xf>
    <xf numFmtId="0" fontId="43" fillId="0" borderId="13" xfId="0" applyFont="1" applyFill="1" applyBorder="1" applyAlignment="1">
      <alignment horizontal="left" vertical="top" wrapText="1"/>
    </xf>
    <xf numFmtId="0" fontId="53" fillId="0" borderId="0" xfId="0" applyFont="1" applyAlignment="1">
      <alignment horizontal="left" vertical="center" wrapText="1"/>
    </xf>
    <xf numFmtId="0" fontId="54" fillId="0" borderId="0" xfId="0" applyFont="1" applyAlignment="1">
      <alignment horizontal="left"/>
    </xf>
    <xf numFmtId="0" fontId="55" fillId="35" borderId="14" xfId="54" applyFont="1" applyFill="1" applyBorder="1" applyAlignment="1">
      <alignment horizontal="center" vertical="center" wrapText="1"/>
      <protection/>
    </xf>
    <xf numFmtId="0" fontId="55" fillId="35" borderId="15" xfId="54" applyFont="1" applyFill="1" applyBorder="1" applyAlignment="1">
      <alignment horizontal="center" vertical="center" wrapText="1"/>
      <protection/>
    </xf>
    <xf numFmtId="0" fontId="56" fillId="35" borderId="10" xfId="54" applyFont="1" applyFill="1" applyBorder="1" applyAlignment="1">
      <alignment horizontal="center" vertical="center"/>
      <protection/>
    </xf>
    <xf numFmtId="0" fontId="55" fillId="35" borderId="10" xfId="54" applyFont="1" applyFill="1" applyBorder="1" applyAlignment="1">
      <alignment horizontal="center" vertical="center"/>
      <protection/>
    </xf>
    <xf numFmtId="0" fontId="6" fillId="35" borderId="10" xfId="54" applyFont="1" applyFill="1" applyBorder="1" applyAlignment="1">
      <alignment horizontal="center" vertical="center" wrapText="1"/>
      <protection/>
    </xf>
    <xf numFmtId="0" fontId="6" fillId="35" borderId="10" xfId="54" applyFont="1" applyFill="1" applyBorder="1" applyAlignment="1">
      <alignment horizontal="center" vertical="center"/>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3" xfId="56"/>
    <cellStyle name="Normalny 4" xfId="57"/>
    <cellStyle name="Obliczenia" xfId="58"/>
    <cellStyle name="Percent" xfId="59"/>
    <cellStyle name="Procentowy 2"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171450</xdr:rowOff>
    </xdr:from>
    <xdr:to>
      <xdr:col>3</xdr:col>
      <xdr:colOff>981075</xdr:colOff>
      <xdr:row>0</xdr:row>
      <xdr:rowOff>704850</xdr:rowOff>
    </xdr:to>
    <xdr:pic>
      <xdr:nvPicPr>
        <xdr:cNvPr id="1"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1</xdr:col>
      <xdr:colOff>666750</xdr:colOff>
      <xdr:row>0</xdr:row>
      <xdr:rowOff>171450</xdr:rowOff>
    </xdr:from>
    <xdr:to>
      <xdr:col>3</xdr:col>
      <xdr:colOff>981075</xdr:colOff>
      <xdr:row>0</xdr:row>
      <xdr:rowOff>704850</xdr:rowOff>
    </xdr:to>
    <xdr:pic>
      <xdr:nvPicPr>
        <xdr:cNvPr id="2" name="Obraz 4"/>
        <xdr:cNvPicPr preferRelativeResize="1">
          <a:picLocks noChangeAspect="1"/>
        </xdr:cNvPicPr>
      </xdr:nvPicPr>
      <xdr:blipFill>
        <a:blip r:embed="rId1"/>
        <a:stretch>
          <a:fillRect/>
        </a:stretch>
      </xdr:blipFill>
      <xdr:spPr>
        <a:xfrm>
          <a:off x="1295400" y="171450"/>
          <a:ext cx="6619875" cy="533400"/>
        </a:xfrm>
        <a:prstGeom prst="rect">
          <a:avLst/>
        </a:prstGeom>
        <a:noFill/>
        <a:ln w="9525" cmpd="sng">
          <a:noFill/>
        </a:ln>
      </xdr:spPr>
    </xdr:pic>
    <xdr:clientData/>
  </xdr:twoCellAnchor>
  <xdr:twoCellAnchor>
    <xdr:from>
      <xdr:col>0</xdr:col>
      <xdr:colOff>104775</xdr:colOff>
      <xdr:row>0</xdr:row>
      <xdr:rowOff>123825</xdr:rowOff>
    </xdr:from>
    <xdr:to>
      <xdr:col>6</xdr:col>
      <xdr:colOff>200025</xdr:colOff>
      <xdr:row>0</xdr:row>
      <xdr:rowOff>923925</xdr:rowOff>
    </xdr:to>
    <xdr:pic>
      <xdr:nvPicPr>
        <xdr:cNvPr id="3" name="Obraz 4"/>
        <xdr:cNvPicPr preferRelativeResize="1">
          <a:picLocks noChangeAspect="1"/>
        </xdr:cNvPicPr>
      </xdr:nvPicPr>
      <xdr:blipFill>
        <a:blip r:embed="rId1"/>
        <a:stretch>
          <a:fillRect/>
        </a:stretch>
      </xdr:blipFill>
      <xdr:spPr>
        <a:xfrm>
          <a:off x="104775" y="123825"/>
          <a:ext cx="107727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8"/>
  <sheetViews>
    <sheetView tabSelected="1" zoomScale="75" zoomScaleNormal="75" zoomScalePageLayoutView="0" workbookViewId="0" topLeftCell="A1">
      <selection activeCell="A2" sqref="A2:I2"/>
    </sheetView>
  </sheetViews>
  <sheetFormatPr defaultColWidth="8.796875" defaultRowHeight="14.25"/>
  <cols>
    <col min="1" max="1" width="6.59765625" style="2" customWidth="1"/>
    <col min="2" max="2" width="15.59765625" style="1" customWidth="1"/>
    <col min="3" max="3" width="50.59765625" style="1" customWidth="1"/>
    <col min="4" max="6" width="13.09765625" style="1" customWidth="1"/>
    <col min="7" max="16384" width="8.59765625" style="1" customWidth="1"/>
  </cols>
  <sheetData>
    <row r="1" spans="1:9" ht="76.5" customHeight="1">
      <c r="A1" s="1"/>
      <c r="B1" s="6"/>
      <c r="C1" s="7"/>
      <c r="D1" s="7"/>
      <c r="E1" s="7"/>
      <c r="F1" s="7"/>
      <c r="G1" s="7"/>
      <c r="H1" s="7"/>
      <c r="I1" s="7"/>
    </row>
    <row r="2" spans="1:9" ht="15">
      <c r="A2" s="63" t="s">
        <v>146</v>
      </c>
      <c r="B2" s="63"/>
      <c r="C2" s="63"/>
      <c r="D2" s="63"/>
      <c r="E2" s="63"/>
      <c r="F2" s="63"/>
      <c r="G2" s="63"/>
      <c r="H2" s="63"/>
      <c r="I2" s="63"/>
    </row>
    <row r="3" spans="1:9" ht="30.75" customHeight="1">
      <c r="A3" s="62" t="s">
        <v>131</v>
      </c>
      <c r="B3" s="62"/>
      <c r="C3" s="62"/>
      <c r="D3" s="62"/>
      <c r="E3" s="62"/>
      <c r="F3" s="62"/>
      <c r="G3" s="48"/>
      <c r="H3" s="48"/>
      <c r="I3" s="48"/>
    </row>
    <row r="4" spans="1:9" ht="15">
      <c r="A4" s="41"/>
      <c r="B4" s="41"/>
      <c r="C4" s="41"/>
      <c r="D4" s="41"/>
      <c r="E4" s="41"/>
      <c r="F4" s="41"/>
      <c r="G4" s="41"/>
      <c r="H4" s="48"/>
      <c r="I4" s="48"/>
    </row>
    <row r="5" spans="1:6" ht="18.75">
      <c r="A5" s="66" t="s">
        <v>127</v>
      </c>
      <c r="B5" s="66"/>
      <c r="C5" s="66"/>
      <c r="D5" s="66"/>
      <c r="E5" s="66"/>
      <c r="F5" s="66"/>
    </row>
    <row r="6" spans="1:6" ht="15">
      <c r="A6" s="67" t="s">
        <v>0</v>
      </c>
      <c r="B6" s="68" t="s">
        <v>1</v>
      </c>
      <c r="C6" s="69" t="s">
        <v>2</v>
      </c>
      <c r="D6" s="67" t="s">
        <v>125</v>
      </c>
      <c r="E6" s="64" t="s">
        <v>132</v>
      </c>
      <c r="F6" s="67" t="s">
        <v>126</v>
      </c>
    </row>
    <row r="7" spans="1:6" ht="63.75" customHeight="1">
      <c r="A7" s="67"/>
      <c r="B7" s="68"/>
      <c r="C7" s="69"/>
      <c r="D7" s="67"/>
      <c r="E7" s="65"/>
      <c r="F7" s="67"/>
    </row>
    <row r="8" spans="1:6" ht="75" customHeight="1">
      <c r="A8" s="9">
        <v>1</v>
      </c>
      <c r="B8" s="5" t="s">
        <v>3</v>
      </c>
      <c r="C8" s="5" t="s">
        <v>9</v>
      </c>
      <c r="D8" s="15"/>
      <c r="E8" s="44">
        <v>1</v>
      </c>
      <c r="F8" s="17">
        <f>E8*D8</f>
        <v>0</v>
      </c>
    </row>
    <row r="9" spans="1:6" ht="53.25" customHeight="1">
      <c r="A9" s="9">
        <f aca="true" t="shared" si="0" ref="A9:A72">1+A8</f>
        <v>2</v>
      </c>
      <c r="B9" s="4" t="s">
        <v>4</v>
      </c>
      <c r="C9" s="4" t="s">
        <v>10</v>
      </c>
      <c r="D9" s="14"/>
      <c r="E9" s="43">
        <v>1</v>
      </c>
      <c r="F9" s="17">
        <f aca="true" t="shared" si="1" ref="F9:F72">E9*D9</f>
        <v>0</v>
      </c>
    </row>
    <row r="10" spans="1:6" ht="60">
      <c r="A10" s="9">
        <f t="shared" si="0"/>
        <v>3</v>
      </c>
      <c r="B10" s="4" t="s">
        <v>5</v>
      </c>
      <c r="C10" s="4" t="s">
        <v>11</v>
      </c>
      <c r="D10" s="14"/>
      <c r="E10" s="43">
        <v>1</v>
      </c>
      <c r="F10" s="17">
        <f t="shared" si="1"/>
        <v>0</v>
      </c>
    </row>
    <row r="11" spans="1:6" ht="90">
      <c r="A11" s="9">
        <f t="shared" si="0"/>
        <v>4</v>
      </c>
      <c r="B11" s="4" t="s">
        <v>6</v>
      </c>
      <c r="C11" s="4" t="s">
        <v>12</v>
      </c>
      <c r="D11" s="14"/>
      <c r="E11" s="43">
        <v>1</v>
      </c>
      <c r="F11" s="17">
        <f t="shared" si="1"/>
        <v>0</v>
      </c>
    </row>
    <row r="12" spans="1:6" ht="180">
      <c r="A12" s="9">
        <f t="shared" si="0"/>
        <v>5</v>
      </c>
      <c r="B12" s="4" t="s">
        <v>7</v>
      </c>
      <c r="C12" s="4" t="s">
        <v>13</v>
      </c>
      <c r="D12" s="14"/>
      <c r="E12" s="43">
        <v>1</v>
      </c>
      <c r="F12" s="17">
        <f t="shared" si="1"/>
        <v>0</v>
      </c>
    </row>
    <row r="13" spans="1:6" ht="60">
      <c r="A13" s="9">
        <f t="shared" si="0"/>
        <v>6</v>
      </c>
      <c r="B13" s="4" t="s">
        <v>8</v>
      </c>
      <c r="C13" s="4" t="s">
        <v>14</v>
      </c>
      <c r="D13" s="14"/>
      <c r="E13" s="43">
        <v>1</v>
      </c>
      <c r="F13" s="17">
        <f t="shared" si="1"/>
        <v>0</v>
      </c>
    </row>
    <row r="14" spans="1:6" ht="75">
      <c r="A14" s="9">
        <f t="shared" si="0"/>
        <v>7</v>
      </c>
      <c r="B14" s="29" t="s">
        <v>15</v>
      </c>
      <c r="C14" s="53" t="s">
        <v>16</v>
      </c>
      <c r="D14" s="24"/>
      <c r="E14" s="49">
        <v>1</v>
      </c>
      <c r="F14" s="17">
        <f t="shared" si="1"/>
        <v>0</v>
      </c>
    </row>
    <row r="15" spans="1:6" ht="240">
      <c r="A15" s="9">
        <f t="shared" si="0"/>
        <v>8</v>
      </c>
      <c r="B15" s="29" t="s">
        <v>17</v>
      </c>
      <c r="C15" s="53" t="s">
        <v>18</v>
      </c>
      <c r="D15" s="24"/>
      <c r="E15" s="49">
        <v>3</v>
      </c>
      <c r="F15" s="17">
        <f t="shared" si="1"/>
        <v>0</v>
      </c>
    </row>
    <row r="16" spans="1:6" ht="105">
      <c r="A16" s="9">
        <f t="shared" si="0"/>
        <v>9</v>
      </c>
      <c r="B16" s="29" t="s">
        <v>19</v>
      </c>
      <c r="C16" s="53" t="s">
        <v>134</v>
      </c>
      <c r="D16" s="24"/>
      <c r="E16" s="49">
        <v>2</v>
      </c>
      <c r="F16" s="17">
        <f t="shared" si="1"/>
        <v>0</v>
      </c>
    </row>
    <row r="17" spans="1:6" ht="165">
      <c r="A17" s="9">
        <f t="shared" si="0"/>
        <v>10</v>
      </c>
      <c r="B17" s="30" t="s">
        <v>20</v>
      </c>
      <c r="C17" s="54" t="s">
        <v>21</v>
      </c>
      <c r="D17" s="25"/>
      <c r="E17" s="50">
        <v>1</v>
      </c>
      <c r="F17" s="17">
        <f t="shared" si="1"/>
        <v>0</v>
      </c>
    </row>
    <row r="18" spans="1:6" ht="120">
      <c r="A18" s="9">
        <f t="shared" si="0"/>
        <v>11</v>
      </c>
      <c r="B18" s="30" t="s">
        <v>22</v>
      </c>
      <c r="C18" s="54" t="s">
        <v>23</v>
      </c>
      <c r="D18" s="25"/>
      <c r="E18" s="50">
        <v>1</v>
      </c>
      <c r="F18" s="17">
        <f t="shared" si="1"/>
        <v>0</v>
      </c>
    </row>
    <row r="19" spans="1:6" ht="150">
      <c r="A19" s="9">
        <f t="shared" si="0"/>
        <v>12</v>
      </c>
      <c r="B19" s="29" t="s">
        <v>24</v>
      </c>
      <c r="C19" s="53" t="s">
        <v>25</v>
      </c>
      <c r="D19" s="24"/>
      <c r="E19" s="49">
        <v>2</v>
      </c>
      <c r="F19" s="17">
        <f t="shared" si="1"/>
        <v>0</v>
      </c>
    </row>
    <row r="20" spans="1:6" ht="150">
      <c r="A20" s="9">
        <f t="shared" si="0"/>
        <v>13</v>
      </c>
      <c r="B20" s="29" t="s">
        <v>26</v>
      </c>
      <c r="C20" s="53" t="s">
        <v>27</v>
      </c>
      <c r="D20" s="24"/>
      <c r="E20" s="49">
        <v>2</v>
      </c>
      <c r="F20" s="17">
        <f t="shared" si="1"/>
        <v>0</v>
      </c>
    </row>
    <row r="21" spans="1:6" ht="165">
      <c r="A21" s="9">
        <f t="shared" si="0"/>
        <v>14</v>
      </c>
      <c r="B21" s="29" t="s">
        <v>28</v>
      </c>
      <c r="C21" s="29" t="s">
        <v>143</v>
      </c>
      <c r="D21" s="26"/>
      <c r="E21" s="49">
        <v>1</v>
      </c>
      <c r="F21" s="17">
        <f t="shared" si="1"/>
        <v>0</v>
      </c>
    </row>
    <row r="22" spans="1:6" ht="210">
      <c r="A22" s="9">
        <f t="shared" si="0"/>
        <v>15</v>
      </c>
      <c r="B22" s="29" t="s">
        <v>29</v>
      </c>
      <c r="C22" s="53" t="s">
        <v>30</v>
      </c>
      <c r="D22" s="24"/>
      <c r="E22" s="49">
        <v>2</v>
      </c>
      <c r="F22" s="17">
        <f t="shared" si="1"/>
        <v>0</v>
      </c>
    </row>
    <row r="23" spans="1:6" ht="255">
      <c r="A23" s="9">
        <f t="shared" si="0"/>
        <v>16</v>
      </c>
      <c r="B23" s="29" t="s">
        <v>26</v>
      </c>
      <c r="C23" s="29" t="s">
        <v>31</v>
      </c>
      <c r="D23" s="26"/>
      <c r="E23" s="49">
        <v>3</v>
      </c>
      <c r="F23" s="17">
        <f t="shared" si="1"/>
        <v>0</v>
      </c>
    </row>
    <row r="24" spans="1:6" ht="90">
      <c r="A24" s="9">
        <f t="shared" si="0"/>
        <v>17</v>
      </c>
      <c r="B24" s="29" t="s">
        <v>32</v>
      </c>
      <c r="C24" s="29" t="s">
        <v>33</v>
      </c>
      <c r="D24" s="26"/>
      <c r="E24" s="49">
        <v>1</v>
      </c>
      <c r="F24" s="17">
        <f t="shared" si="1"/>
        <v>0</v>
      </c>
    </row>
    <row r="25" spans="1:6" ht="90">
      <c r="A25" s="9">
        <f t="shared" si="0"/>
        <v>18</v>
      </c>
      <c r="B25" s="29" t="s">
        <v>34</v>
      </c>
      <c r="C25" s="53" t="s">
        <v>35</v>
      </c>
      <c r="D25" s="24"/>
      <c r="E25" s="49">
        <v>1</v>
      </c>
      <c r="F25" s="17">
        <f t="shared" si="1"/>
        <v>0</v>
      </c>
    </row>
    <row r="26" spans="1:6" ht="195">
      <c r="A26" s="9">
        <f t="shared" si="0"/>
        <v>19</v>
      </c>
      <c r="B26" s="29" t="s">
        <v>36</v>
      </c>
      <c r="C26" s="53" t="s">
        <v>37</v>
      </c>
      <c r="D26" s="24"/>
      <c r="E26" s="49">
        <v>2</v>
      </c>
      <c r="F26" s="17">
        <f t="shared" si="1"/>
        <v>0</v>
      </c>
    </row>
    <row r="27" spans="1:6" ht="120">
      <c r="A27" s="9">
        <f t="shared" si="0"/>
        <v>20</v>
      </c>
      <c r="B27" s="29" t="s">
        <v>38</v>
      </c>
      <c r="C27" s="53" t="s">
        <v>135</v>
      </c>
      <c r="D27" s="24"/>
      <c r="E27" s="49">
        <v>2</v>
      </c>
      <c r="F27" s="17">
        <f t="shared" si="1"/>
        <v>0</v>
      </c>
    </row>
    <row r="28" spans="1:6" ht="60">
      <c r="A28" s="9">
        <f t="shared" si="0"/>
        <v>21</v>
      </c>
      <c r="B28" s="29" t="s">
        <v>39</v>
      </c>
      <c r="C28" s="29" t="s">
        <v>144</v>
      </c>
      <c r="D28" s="26"/>
      <c r="E28" s="49">
        <v>1</v>
      </c>
      <c r="F28" s="17">
        <f t="shared" si="1"/>
        <v>0</v>
      </c>
    </row>
    <row r="29" spans="1:6" ht="90">
      <c r="A29" s="9">
        <f t="shared" si="0"/>
        <v>22</v>
      </c>
      <c r="B29" s="29" t="s">
        <v>40</v>
      </c>
      <c r="C29" s="29" t="s">
        <v>41</v>
      </c>
      <c r="D29" s="26"/>
      <c r="E29" s="49">
        <v>1</v>
      </c>
      <c r="F29" s="17">
        <f t="shared" si="1"/>
        <v>0</v>
      </c>
    </row>
    <row r="30" spans="1:6" ht="90">
      <c r="A30" s="9">
        <f t="shared" si="0"/>
        <v>23</v>
      </c>
      <c r="B30" s="13" t="s">
        <v>17</v>
      </c>
      <c r="C30" s="10" t="s">
        <v>42</v>
      </c>
      <c r="D30" s="27"/>
      <c r="E30" s="46">
        <v>1</v>
      </c>
      <c r="F30" s="17">
        <f t="shared" si="1"/>
        <v>0</v>
      </c>
    </row>
    <row r="31" spans="1:6" ht="135">
      <c r="A31" s="9">
        <f t="shared" si="0"/>
        <v>24</v>
      </c>
      <c r="B31" s="13" t="s">
        <v>26</v>
      </c>
      <c r="C31" s="13" t="s">
        <v>43</v>
      </c>
      <c r="D31" s="19"/>
      <c r="E31" s="46">
        <v>2</v>
      </c>
      <c r="F31" s="17">
        <f t="shared" si="1"/>
        <v>0</v>
      </c>
    </row>
    <row r="32" spans="1:6" ht="195">
      <c r="A32" s="9">
        <f t="shared" si="0"/>
        <v>25</v>
      </c>
      <c r="B32" s="13" t="s">
        <v>17</v>
      </c>
      <c r="C32" s="13" t="s">
        <v>44</v>
      </c>
      <c r="D32" s="19"/>
      <c r="E32" s="46">
        <v>2</v>
      </c>
      <c r="F32" s="17">
        <f t="shared" si="1"/>
        <v>0</v>
      </c>
    </row>
    <row r="33" spans="1:6" ht="345">
      <c r="A33" s="9">
        <f t="shared" si="0"/>
        <v>26</v>
      </c>
      <c r="B33" s="13" t="s">
        <v>17</v>
      </c>
      <c r="C33" s="13" t="s">
        <v>45</v>
      </c>
      <c r="D33" s="19"/>
      <c r="E33" s="46">
        <v>3</v>
      </c>
      <c r="F33" s="17">
        <f t="shared" si="1"/>
        <v>0</v>
      </c>
    </row>
    <row r="34" spans="1:6" ht="90">
      <c r="A34" s="9">
        <f t="shared" si="0"/>
        <v>27</v>
      </c>
      <c r="B34" s="13" t="s">
        <v>46</v>
      </c>
      <c r="C34" s="13" t="s">
        <v>47</v>
      </c>
      <c r="D34" s="19"/>
      <c r="E34" s="46">
        <v>2</v>
      </c>
      <c r="F34" s="17">
        <f t="shared" si="1"/>
        <v>0</v>
      </c>
    </row>
    <row r="35" spans="1:6" ht="60">
      <c r="A35" s="9">
        <f t="shared" si="0"/>
        <v>28</v>
      </c>
      <c r="B35" s="31" t="s">
        <v>17</v>
      </c>
      <c r="C35" s="13" t="s">
        <v>48</v>
      </c>
      <c r="D35" s="19"/>
      <c r="E35" s="46">
        <v>2</v>
      </c>
      <c r="F35" s="17">
        <f t="shared" si="1"/>
        <v>0</v>
      </c>
    </row>
    <row r="36" spans="1:6" ht="120">
      <c r="A36" s="9">
        <f t="shared" si="0"/>
        <v>29</v>
      </c>
      <c r="B36" s="32" t="s">
        <v>17</v>
      </c>
      <c r="C36" s="13" t="s">
        <v>49</v>
      </c>
      <c r="D36" s="19"/>
      <c r="E36" s="46">
        <v>2</v>
      </c>
      <c r="F36" s="17">
        <f t="shared" si="1"/>
        <v>0</v>
      </c>
    </row>
    <row r="37" spans="1:6" ht="75">
      <c r="A37" s="9">
        <f t="shared" si="0"/>
        <v>30</v>
      </c>
      <c r="B37" s="31" t="s">
        <v>26</v>
      </c>
      <c r="C37" s="13" t="s">
        <v>50</v>
      </c>
      <c r="D37" s="19"/>
      <c r="E37" s="46">
        <v>3</v>
      </c>
      <c r="F37" s="17">
        <f t="shared" si="1"/>
        <v>0</v>
      </c>
    </row>
    <row r="38" spans="1:6" ht="150">
      <c r="A38" s="9">
        <f t="shared" si="0"/>
        <v>31</v>
      </c>
      <c r="B38" s="31" t="s">
        <v>17</v>
      </c>
      <c r="C38" s="13" t="s">
        <v>51</v>
      </c>
      <c r="D38" s="19"/>
      <c r="E38" s="46">
        <v>2</v>
      </c>
      <c r="F38" s="17">
        <f t="shared" si="1"/>
        <v>0</v>
      </c>
    </row>
    <row r="39" spans="1:6" ht="150">
      <c r="A39" s="9">
        <f t="shared" si="0"/>
        <v>32</v>
      </c>
      <c r="B39" s="31" t="s">
        <v>17</v>
      </c>
      <c r="C39" s="13" t="s">
        <v>52</v>
      </c>
      <c r="D39" s="19"/>
      <c r="E39" s="46">
        <v>2</v>
      </c>
      <c r="F39" s="17">
        <f t="shared" si="1"/>
        <v>0</v>
      </c>
    </row>
    <row r="40" spans="1:6" ht="75">
      <c r="A40" s="9">
        <f t="shared" si="0"/>
        <v>33</v>
      </c>
      <c r="B40" s="31" t="s">
        <v>46</v>
      </c>
      <c r="C40" s="13" t="s">
        <v>53</v>
      </c>
      <c r="D40" s="19"/>
      <c r="E40" s="46">
        <v>6</v>
      </c>
      <c r="F40" s="17">
        <f t="shared" si="1"/>
        <v>0</v>
      </c>
    </row>
    <row r="41" spans="1:6" ht="75">
      <c r="A41" s="9">
        <f t="shared" si="0"/>
        <v>34</v>
      </c>
      <c r="B41" s="31" t="s">
        <v>46</v>
      </c>
      <c r="C41" s="13" t="s">
        <v>54</v>
      </c>
      <c r="D41" s="19"/>
      <c r="E41" s="46">
        <v>6</v>
      </c>
      <c r="F41" s="17">
        <f t="shared" si="1"/>
        <v>0</v>
      </c>
    </row>
    <row r="42" spans="1:6" ht="75">
      <c r="A42" s="9">
        <f t="shared" si="0"/>
        <v>35</v>
      </c>
      <c r="B42" s="31" t="s">
        <v>46</v>
      </c>
      <c r="C42" s="13" t="s">
        <v>55</v>
      </c>
      <c r="D42" s="19"/>
      <c r="E42" s="46">
        <v>6</v>
      </c>
      <c r="F42" s="17">
        <f t="shared" si="1"/>
        <v>0</v>
      </c>
    </row>
    <row r="43" spans="1:6" ht="75">
      <c r="A43" s="9">
        <f t="shared" si="0"/>
        <v>36</v>
      </c>
      <c r="B43" s="33" t="s">
        <v>56</v>
      </c>
      <c r="C43" s="13" t="s">
        <v>57</v>
      </c>
      <c r="D43" s="19"/>
      <c r="E43" s="46">
        <v>6</v>
      </c>
      <c r="F43" s="17">
        <f t="shared" si="1"/>
        <v>0</v>
      </c>
    </row>
    <row r="44" spans="1:6" ht="150">
      <c r="A44" s="9">
        <f t="shared" si="0"/>
        <v>37</v>
      </c>
      <c r="B44" s="31" t="s">
        <v>46</v>
      </c>
      <c r="C44" s="13" t="s">
        <v>58</v>
      </c>
      <c r="D44" s="19"/>
      <c r="E44" s="46">
        <v>1</v>
      </c>
      <c r="F44" s="17">
        <f t="shared" si="1"/>
        <v>0</v>
      </c>
    </row>
    <row r="45" spans="1:6" ht="165">
      <c r="A45" s="9">
        <f t="shared" si="0"/>
        <v>38</v>
      </c>
      <c r="B45" s="31" t="s">
        <v>46</v>
      </c>
      <c r="C45" s="13" t="s">
        <v>59</v>
      </c>
      <c r="D45" s="19"/>
      <c r="E45" s="46">
        <v>1</v>
      </c>
      <c r="F45" s="17">
        <f t="shared" si="1"/>
        <v>0</v>
      </c>
    </row>
    <row r="46" spans="1:6" ht="105">
      <c r="A46" s="9">
        <f t="shared" si="0"/>
        <v>39</v>
      </c>
      <c r="B46" s="31" t="s">
        <v>60</v>
      </c>
      <c r="C46" s="13" t="s">
        <v>61</v>
      </c>
      <c r="D46" s="19"/>
      <c r="E46" s="46">
        <v>1</v>
      </c>
      <c r="F46" s="17">
        <f t="shared" si="1"/>
        <v>0</v>
      </c>
    </row>
    <row r="47" spans="1:6" ht="135">
      <c r="A47" s="9">
        <f t="shared" si="0"/>
        <v>40</v>
      </c>
      <c r="B47" s="31" t="s">
        <v>46</v>
      </c>
      <c r="C47" s="13" t="s">
        <v>62</v>
      </c>
      <c r="D47" s="19"/>
      <c r="E47" s="46">
        <v>1</v>
      </c>
      <c r="F47" s="17">
        <f t="shared" si="1"/>
        <v>0</v>
      </c>
    </row>
    <row r="48" spans="1:6" ht="120">
      <c r="A48" s="9">
        <f t="shared" si="0"/>
        <v>41</v>
      </c>
      <c r="B48" s="31" t="s">
        <v>46</v>
      </c>
      <c r="C48" s="13" t="s">
        <v>63</v>
      </c>
      <c r="D48" s="19"/>
      <c r="E48" s="46">
        <v>1</v>
      </c>
      <c r="F48" s="17">
        <f t="shared" si="1"/>
        <v>0</v>
      </c>
    </row>
    <row r="49" spans="1:6" ht="30">
      <c r="A49" s="9">
        <f t="shared" si="0"/>
        <v>42</v>
      </c>
      <c r="B49" s="13" t="s">
        <v>64</v>
      </c>
      <c r="C49" s="13" t="s">
        <v>65</v>
      </c>
      <c r="D49" s="19"/>
      <c r="E49" s="46">
        <v>3</v>
      </c>
      <c r="F49" s="17">
        <f t="shared" si="1"/>
        <v>0</v>
      </c>
    </row>
    <row r="50" spans="1:6" ht="105">
      <c r="A50" s="9">
        <f t="shared" si="0"/>
        <v>43</v>
      </c>
      <c r="B50" s="31" t="s">
        <v>56</v>
      </c>
      <c r="C50" s="13" t="s">
        <v>66</v>
      </c>
      <c r="D50" s="19"/>
      <c r="E50" s="46">
        <v>1</v>
      </c>
      <c r="F50" s="17">
        <f t="shared" si="1"/>
        <v>0</v>
      </c>
    </row>
    <row r="51" spans="1:6" ht="345">
      <c r="A51" s="9">
        <f t="shared" si="0"/>
        <v>44</v>
      </c>
      <c r="B51" s="31" t="s">
        <v>56</v>
      </c>
      <c r="C51" s="13" t="s">
        <v>67</v>
      </c>
      <c r="D51" s="19"/>
      <c r="E51" s="46">
        <v>1</v>
      </c>
      <c r="F51" s="17">
        <f t="shared" si="1"/>
        <v>0</v>
      </c>
    </row>
    <row r="52" spans="1:6" ht="60">
      <c r="A52" s="9">
        <f t="shared" si="0"/>
        <v>45</v>
      </c>
      <c r="B52" s="31" t="s">
        <v>56</v>
      </c>
      <c r="C52" s="13" t="s">
        <v>68</v>
      </c>
      <c r="D52" s="19"/>
      <c r="E52" s="46">
        <v>1</v>
      </c>
      <c r="F52" s="17">
        <f t="shared" si="1"/>
        <v>0</v>
      </c>
    </row>
    <row r="53" spans="1:6" ht="105">
      <c r="A53" s="9">
        <f t="shared" si="0"/>
        <v>46</v>
      </c>
      <c r="B53" s="31" t="s">
        <v>56</v>
      </c>
      <c r="C53" s="13" t="s">
        <v>142</v>
      </c>
      <c r="D53" s="19"/>
      <c r="E53" s="46">
        <v>1</v>
      </c>
      <c r="F53" s="17">
        <f t="shared" si="1"/>
        <v>0</v>
      </c>
    </row>
    <row r="54" spans="1:6" ht="345">
      <c r="A54" s="9">
        <f t="shared" si="0"/>
        <v>47</v>
      </c>
      <c r="B54" s="31" t="s">
        <v>69</v>
      </c>
      <c r="C54" s="13" t="s">
        <v>70</v>
      </c>
      <c r="D54" s="19"/>
      <c r="E54" s="46">
        <v>1</v>
      </c>
      <c r="F54" s="17">
        <f t="shared" si="1"/>
        <v>0</v>
      </c>
    </row>
    <row r="55" spans="1:6" ht="120">
      <c r="A55" s="9">
        <f t="shared" si="0"/>
        <v>48</v>
      </c>
      <c r="B55" s="31" t="s">
        <v>46</v>
      </c>
      <c r="C55" s="13" t="s">
        <v>71</v>
      </c>
      <c r="D55" s="19"/>
      <c r="E55" s="46">
        <v>1</v>
      </c>
      <c r="F55" s="17">
        <f t="shared" si="1"/>
        <v>0</v>
      </c>
    </row>
    <row r="56" spans="1:6" ht="120">
      <c r="A56" s="9">
        <f t="shared" si="0"/>
        <v>49</v>
      </c>
      <c r="B56" s="31" t="s">
        <v>46</v>
      </c>
      <c r="C56" s="13" t="s">
        <v>72</v>
      </c>
      <c r="D56" s="19"/>
      <c r="E56" s="46">
        <v>1</v>
      </c>
      <c r="F56" s="17">
        <f t="shared" si="1"/>
        <v>0</v>
      </c>
    </row>
    <row r="57" spans="1:6" ht="90">
      <c r="A57" s="9">
        <f t="shared" si="0"/>
        <v>50</v>
      </c>
      <c r="B57" s="31" t="s">
        <v>46</v>
      </c>
      <c r="C57" s="13" t="s">
        <v>73</v>
      </c>
      <c r="D57" s="19"/>
      <c r="E57" s="46">
        <v>1</v>
      </c>
      <c r="F57" s="17">
        <f t="shared" si="1"/>
        <v>0</v>
      </c>
    </row>
    <row r="58" spans="1:6" ht="120">
      <c r="A58" s="9">
        <f t="shared" si="0"/>
        <v>51</v>
      </c>
      <c r="B58" s="31" t="s">
        <v>46</v>
      </c>
      <c r="C58" s="13" t="s">
        <v>74</v>
      </c>
      <c r="D58" s="19"/>
      <c r="E58" s="46">
        <v>1</v>
      </c>
      <c r="F58" s="17">
        <f t="shared" si="1"/>
        <v>0</v>
      </c>
    </row>
    <row r="59" spans="1:6" ht="409.5">
      <c r="A59" s="9">
        <f t="shared" si="0"/>
        <v>52</v>
      </c>
      <c r="B59" s="31" t="s">
        <v>46</v>
      </c>
      <c r="C59" s="13" t="s">
        <v>75</v>
      </c>
      <c r="D59" s="19"/>
      <c r="E59" s="46">
        <v>1</v>
      </c>
      <c r="F59" s="17">
        <f t="shared" si="1"/>
        <v>0</v>
      </c>
    </row>
    <row r="60" spans="1:6" ht="225">
      <c r="A60" s="9">
        <f t="shared" si="0"/>
        <v>53</v>
      </c>
      <c r="B60" s="31" t="s">
        <v>46</v>
      </c>
      <c r="C60" s="13" t="s">
        <v>76</v>
      </c>
      <c r="D60" s="19"/>
      <c r="E60" s="46">
        <v>1</v>
      </c>
      <c r="F60" s="17">
        <f t="shared" si="1"/>
        <v>0</v>
      </c>
    </row>
    <row r="61" spans="1:6" ht="210">
      <c r="A61" s="9">
        <f t="shared" si="0"/>
        <v>54</v>
      </c>
      <c r="B61" s="31" t="s">
        <v>46</v>
      </c>
      <c r="C61" s="13" t="s">
        <v>77</v>
      </c>
      <c r="D61" s="19"/>
      <c r="E61" s="46">
        <v>1</v>
      </c>
      <c r="F61" s="17">
        <f t="shared" si="1"/>
        <v>0</v>
      </c>
    </row>
    <row r="62" spans="1:6" ht="240">
      <c r="A62" s="9">
        <f t="shared" si="0"/>
        <v>55</v>
      </c>
      <c r="B62" s="31" t="s">
        <v>46</v>
      </c>
      <c r="C62" s="13" t="s">
        <v>133</v>
      </c>
      <c r="D62" s="19"/>
      <c r="E62" s="46">
        <v>1</v>
      </c>
      <c r="F62" s="17">
        <f t="shared" si="1"/>
        <v>0</v>
      </c>
    </row>
    <row r="63" spans="1:6" ht="195">
      <c r="A63" s="9">
        <f t="shared" si="0"/>
        <v>56</v>
      </c>
      <c r="B63" s="31" t="s">
        <v>56</v>
      </c>
      <c r="C63" s="13" t="s">
        <v>78</v>
      </c>
      <c r="D63" s="19"/>
      <c r="E63" s="46">
        <v>1</v>
      </c>
      <c r="F63" s="17">
        <f t="shared" si="1"/>
        <v>0</v>
      </c>
    </row>
    <row r="64" spans="1:6" ht="165">
      <c r="A64" s="9">
        <f t="shared" si="0"/>
        <v>57</v>
      </c>
      <c r="B64" s="31" t="s">
        <v>56</v>
      </c>
      <c r="C64" s="13" t="s">
        <v>79</v>
      </c>
      <c r="D64" s="19"/>
      <c r="E64" s="46">
        <v>1</v>
      </c>
      <c r="F64" s="17">
        <f t="shared" si="1"/>
        <v>0</v>
      </c>
    </row>
    <row r="65" spans="1:6" ht="30">
      <c r="A65" s="9">
        <f t="shared" si="0"/>
        <v>58</v>
      </c>
      <c r="B65" s="31" t="s">
        <v>56</v>
      </c>
      <c r="C65" s="11" t="s">
        <v>80</v>
      </c>
      <c r="D65" s="22"/>
      <c r="E65" s="42">
        <v>6</v>
      </c>
      <c r="F65" s="17">
        <f t="shared" si="1"/>
        <v>0</v>
      </c>
    </row>
    <row r="66" spans="1:6" ht="30">
      <c r="A66" s="9">
        <f t="shared" si="0"/>
        <v>59</v>
      </c>
      <c r="B66" s="31" t="s">
        <v>56</v>
      </c>
      <c r="C66" s="13" t="s">
        <v>81</v>
      </c>
      <c r="D66" s="19"/>
      <c r="E66" s="46">
        <v>6</v>
      </c>
      <c r="F66" s="17">
        <f t="shared" si="1"/>
        <v>0</v>
      </c>
    </row>
    <row r="67" spans="1:6" ht="45">
      <c r="A67" s="9">
        <f t="shared" si="0"/>
        <v>60</v>
      </c>
      <c r="B67" s="31" t="s">
        <v>56</v>
      </c>
      <c r="C67" s="13" t="s">
        <v>82</v>
      </c>
      <c r="D67" s="19"/>
      <c r="E67" s="46">
        <v>6</v>
      </c>
      <c r="F67" s="17">
        <f t="shared" si="1"/>
        <v>0</v>
      </c>
    </row>
    <row r="68" spans="1:6" ht="45">
      <c r="A68" s="9">
        <f t="shared" si="0"/>
        <v>61</v>
      </c>
      <c r="B68" s="31" t="s">
        <v>56</v>
      </c>
      <c r="C68" s="13" t="s">
        <v>83</v>
      </c>
      <c r="D68" s="19"/>
      <c r="E68" s="46">
        <v>6</v>
      </c>
      <c r="F68" s="17">
        <f t="shared" si="1"/>
        <v>0</v>
      </c>
    </row>
    <row r="69" spans="1:6" ht="60">
      <c r="A69" s="9">
        <f t="shared" si="0"/>
        <v>62</v>
      </c>
      <c r="B69" s="34" t="s">
        <v>17</v>
      </c>
      <c r="C69" s="8" t="s">
        <v>84</v>
      </c>
      <c r="D69" s="23"/>
      <c r="E69" s="47">
        <v>2</v>
      </c>
      <c r="F69" s="17">
        <f t="shared" si="1"/>
        <v>0</v>
      </c>
    </row>
    <row r="70" spans="1:6" ht="60">
      <c r="A70" s="9">
        <f t="shared" si="0"/>
        <v>63</v>
      </c>
      <c r="B70" s="31" t="s">
        <v>26</v>
      </c>
      <c r="C70" s="13" t="s">
        <v>85</v>
      </c>
      <c r="D70" s="19"/>
      <c r="E70" s="46">
        <v>2</v>
      </c>
      <c r="F70" s="17">
        <f t="shared" si="1"/>
        <v>0</v>
      </c>
    </row>
    <row r="71" spans="1:6" ht="60">
      <c r="A71" s="9">
        <f t="shared" si="0"/>
        <v>64</v>
      </c>
      <c r="B71" s="31" t="s">
        <v>26</v>
      </c>
      <c r="C71" s="13" t="s">
        <v>86</v>
      </c>
      <c r="D71" s="19"/>
      <c r="E71" s="46">
        <v>2</v>
      </c>
      <c r="F71" s="17">
        <f t="shared" si="1"/>
        <v>0</v>
      </c>
    </row>
    <row r="72" spans="1:6" ht="45">
      <c r="A72" s="9">
        <f t="shared" si="0"/>
        <v>65</v>
      </c>
      <c r="B72" s="31" t="s">
        <v>17</v>
      </c>
      <c r="C72" s="13" t="s">
        <v>87</v>
      </c>
      <c r="D72" s="19"/>
      <c r="E72" s="46">
        <v>3</v>
      </c>
      <c r="F72" s="17">
        <f t="shared" si="1"/>
        <v>0</v>
      </c>
    </row>
    <row r="73" spans="1:6" ht="45">
      <c r="A73" s="9">
        <f aca="true" t="shared" si="2" ref="A73:A111">1+A72</f>
        <v>66</v>
      </c>
      <c r="B73" s="31" t="s">
        <v>17</v>
      </c>
      <c r="C73" s="13" t="s">
        <v>88</v>
      </c>
      <c r="D73" s="19"/>
      <c r="E73" s="46">
        <v>3</v>
      </c>
      <c r="F73" s="17">
        <f aca="true" t="shared" si="3" ref="F73:F111">E73*D73</f>
        <v>0</v>
      </c>
    </row>
    <row r="74" spans="1:6" ht="60">
      <c r="A74" s="9">
        <f t="shared" si="2"/>
        <v>67</v>
      </c>
      <c r="B74" s="31" t="s">
        <v>17</v>
      </c>
      <c r="C74" s="13" t="s">
        <v>89</v>
      </c>
      <c r="D74" s="19"/>
      <c r="E74" s="46">
        <v>1</v>
      </c>
      <c r="F74" s="17">
        <f t="shared" si="3"/>
        <v>0</v>
      </c>
    </row>
    <row r="75" spans="1:6" ht="75">
      <c r="A75" s="9">
        <f t="shared" si="2"/>
        <v>68</v>
      </c>
      <c r="B75" s="31" t="s">
        <v>17</v>
      </c>
      <c r="C75" s="13" t="s">
        <v>90</v>
      </c>
      <c r="D75" s="19"/>
      <c r="E75" s="46">
        <v>2</v>
      </c>
      <c r="F75" s="17">
        <f t="shared" si="3"/>
        <v>0</v>
      </c>
    </row>
    <row r="76" spans="1:6" ht="45">
      <c r="A76" s="9">
        <f t="shared" si="2"/>
        <v>69</v>
      </c>
      <c r="B76" s="31" t="s">
        <v>26</v>
      </c>
      <c r="C76" s="13" t="s">
        <v>91</v>
      </c>
      <c r="D76" s="19"/>
      <c r="E76" s="46">
        <v>2</v>
      </c>
      <c r="F76" s="17">
        <f t="shared" si="3"/>
        <v>0</v>
      </c>
    </row>
    <row r="77" spans="1:6" ht="45">
      <c r="A77" s="9">
        <f t="shared" si="2"/>
        <v>70</v>
      </c>
      <c r="B77" s="31" t="s">
        <v>17</v>
      </c>
      <c r="C77" s="13" t="s">
        <v>92</v>
      </c>
      <c r="D77" s="19"/>
      <c r="E77" s="46">
        <v>3</v>
      </c>
      <c r="F77" s="17">
        <f t="shared" si="3"/>
        <v>0</v>
      </c>
    </row>
    <row r="78" spans="1:6" ht="75">
      <c r="A78" s="9">
        <f t="shared" si="2"/>
        <v>71</v>
      </c>
      <c r="B78" s="31" t="s">
        <v>17</v>
      </c>
      <c r="C78" s="13" t="s">
        <v>93</v>
      </c>
      <c r="D78" s="19"/>
      <c r="E78" s="46">
        <v>2</v>
      </c>
      <c r="F78" s="17">
        <f t="shared" si="3"/>
        <v>0</v>
      </c>
    </row>
    <row r="79" spans="1:6" ht="75">
      <c r="A79" s="9">
        <f t="shared" si="2"/>
        <v>72</v>
      </c>
      <c r="B79" s="31" t="s">
        <v>17</v>
      </c>
      <c r="C79" s="11" t="s">
        <v>94</v>
      </c>
      <c r="D79" s="22"/>
      <c r="E79" s="42">
        <v>3</v>
      </c>
      <c r="F79" s="17">
        <f t="shared" si="3"/>
        <v>0</v>
      </c>
    </row>
    <row r="80" spans="1:6" ht="75">
      <c r="A80" s="9">
        <f t="shared" si="2"/>
        <v>73</v>
      </c>
      <c r="B80" s="31" t="s">
        <v>17</v>
      </c>
      <c r="C80" s="11" t="s">
        <v>95</v>
      </c>
      <c r="D80" s="22"/>
      <c r="E80" s="42">
        <v>2</v>
      </c>
      <c r="F80" s="17">
        <f t="shared" si="3"/>
        <v>0</v>
      </c>
    </row>
    <row r="81" spans="1:6" ht="75">
      <c r="A81" s="9">
        <f t="shared" si="2"/>
        <v>74</v>
      </c>
      <c r="B81" s="31" t="s">
        <v>17</v>
      </c>
      <c r="C81" s="13" t="s">
        <v>96</v>
      </c>
      <c r="D81" s="19"/>
      <c r="E81" s="46">
        <v>2</v>
      </c>
      <c r="F81" s="17">
        <f t="shared" si="3"/>
        <v>0</v>
      </c>
    </row>
    <row r="82" spans="1:6" ht="75">
      <c r="A82" s="9">
        <f t="shared" si="2"/>
        <v>75</v>
      </c>
      <c r="B82" s="31" t="s">
        <v>17</v>
      </c>
      <c r="C82" s="13" t="s">
        <v>97</v>
      </c>
      <c r="D82" s="19"/>
      <c r="E82" s="46">
        <v>2</v>
      </c>
      <c r="F82" s="17">
        <f t="shared" si="3"/>
        <v>0</v>
      </c>
    </row>
    <row r="83" spans="1:6" ht="75">
      <c r="A83" s="9">
        <f t="shared" si="2"/>
        <v>76</v>
      </c>
      <c r="B83" s="31" t="s">
        <v>17</v>
      </c>
      <c r="C83" s="13" t="s">
        <v>98</v>
      </c>
      <c r="D83" s="19"/>
      <c r="E83" s="46">
        <v>2</v>
      </c>
      <c r="F83" s="17">
        <f t="shared" si="3"/>
        <v>0</v>
      </c>
    </row>
    <row r="84" spans="1:6" ht="75">
      <c r="A84" s="9">
        <f t="shared" si="2"/>
        <v>77</v>
      </c>
      <c r="B84" s="31" t="s">
        <v>17</v>
      </c>
      <c r="C84" s="13" t="s">
        <v>99</v>
      </c>
      <c r="D84" s="19"/>
      <c r="E84" s="46">
        <v>2</v>
      </c>
      <c r="F84" s="17">
        <f t="shared" si="3"/>
        <v>0</v>
      </c>
    </row>
    <row r="85" spans="1:6" ht="75">
      <c r="A85" s="9">
        <f t="shared" si="2"/>
        <v>78</v>
      </c>
      <c r="B85" s="31" t="s">
        <v>26</v>
      </c>
      <c r="C85" s="13" t="s">
        <v>100</v>
      </c>
      <c r="D85" s="19"/>
      <c r="E85" s="46">
        <v>2</v>
      </c>
      <c r="F85" s="17">
        <f t="shared" si="3"/>
        <v>0</v>
      </c>
    </row>
    <row r="86" spans="1:6" ht="75">
      <c r="A86" s="9">
        <f t="shared" si="2"/>
        <v>79</v>
      </c>
      <c r="B86" s="31" t="s">
        <v>17</v>
      </c>
      <c r="C86" s="13" t="s">
        <v>101</v>
      </c>
      <c r="D86" s="19"/>
      <c r="E86" s="46">
        <v>2</v>
      </c>
      <c r="F86" s="17">
        <f t="shared" si="3"/>
        <v>0</v>
      </c>
    </row>
    <row r="87" spans="1:6" ht="75">
      <c r="A87" s="9">
        <f t="shared" si="2"/>
        <v>80</v>
      </c>
      <c r="B87" s="35" t="s">
        <v>17</v>
      </c>
      <c r="C87" s="13" t="s">
        <v>102</v>
      </c>
      <c r="D87" s="19"/>
      <c r="E87" s="46">
        <v>2</v>
      </c>
      <c r="F87" s="17">
        <f t="shared" si="3"/>
        <v>0</v>
      </c>
    </row>
    <row r="88" spans="1:6" ht="315">
      <c r="A88" s="9">
        <f t="shared" si="2"/>
        <v>81</v>
      </c>
      <c r="B88" s="13" t="s">
        <v>46</v>
      </c>
      <c r="C88" s="13" t="s">
        <v>103</v>
      </c>
      <c r="D88" s="19"/>
      <c r="E88" s="46">
        <v>3</v>
      </c>
      <c r="F88" s="17">
        <f t="shared" si="3"/>
        <v>0</v>
      </c>
    </row>
    <row r="89" spans="1:6" ht="105">
      <c r="A89" s="9">
        <f t="shared" si="2"/>
        <v>82</v>
      </c>
      <c r="B89" s="11" t="s">
        <v>46</v>
      </c>
      <c r="C89" s="13" t="s">
        <v>104</v>
      </c>
      <c r="D89" s="19"/>
      <c r="E89" s="46">
        <v>6</v>
      </c>
      <c r="F89" s="17">
        <f t="shared" si="3"/>
        <v>0</v>
      </c>
    </row>
    <row r="90" spans="1:6" ht="120">
      <c r="A90" s="9">
        <f t="shared" si="2"/>
        <v>83</v>
      </c>
      <c r="B90" s="13" t="s">
        <v>56</v>
      </c>
      <c r="C90" s="13" t="s">
        <v>141</v>
      </c>
      <c r="D90" s="19"/>
      <c r="E90" s="46">
        <v>6</v>
      </c>
      <c r="F90" s="17">
        <f t="shared" si="3"/>
        <v>0</v>
      </c>
    </row>
    <row r="91" spans="1:6" ht="210">
      <c r="A91" s="9">
        <f t="shared" si="2"/>
        <v>84</v>
      </c>
      <c r="B91" s="13" t="s">
        <v>105</v>
      </c>
      <c r="C91" s="13" t="s">
        <v>106</v>
      </c>
      <c r="D91" s="19"/>
      <c r="E91" s="46">
        <v>1</v>
      </c>
      <c r="F91" s="17">
        <f t="shared" si="3"/>
        <v>0</v>
      </c>
    </row>
    <row r="92" spans="1:6" ht="255">
      <c r="A92" s="9">
        <f t="shared" si="2"/>
        <v>85</v>
      </c>
      <c r="B92" s="13" t="s">
        <v>46</v>
      </c>
      <c r="C92" s="13" t="s">
        <v>107</v>
      </c>
      <c r="D92" s="19"/>
      <c r="E92" s="46">
        <v>1</v>
      </c>
      <c r="F92" s="17">
        <f t="shared" si="3"/>
        <v>0</v>
      </c>
    </row>
    <row r="93" spans="1:6" ht="150">
      <c r="A93" s="9">
        <f t="shared" si="2"/>
        <v>86</v>
      </c>
      <c r="B93" s="13" t="s">
        <v>56</v>
      </c>
      <c r="C93" s="13" t="s">
        <v>108</v>
      </c>
      <c r="D93" s="19"/>
      <c r="E93" s="46">
        <v>6</v>
      </c>
      <c r="F93" s="17">
        <f t="shared" si="3"/>
        <v>0</v>
      </c>
    </row>
    <row r="94" spans="1:6" ht="135">
      <c r="A94" s="9">
        <f t="shared" si="2"/>
        <v>87</v>
      </c>
      <c r="B94" s="13" t="s">
        <v>46</v>
      </c>
      <c r="C94" s="13" t="s">
        <v>109</v>
      </c>
      <c r="D94" s="19"/>
      <c r="E94" s="46">
        <v>2</v>
      </c>
      <c r="F94" s="17">
        <f t="shared" si="3"/>
        <v>0</v>
      </c>
    </row>
    <row r="95" spans="1:6" ht="90">
      <c r="A95" s="9">
        <f t="shared" si="2"/>
        <v>88</v>
      </c>
      <c r="B95" s="13" t="s">
        <v>110</v>
      </c>
      <c r="C95" s="13" t="s">
        <v>111</v>
      </c>
      <c r="D95" s="19"/>
      <c r="E95" s="46">
        <v>1</v>
      </c>
      <c r="F95" s="17">
        <f t="shared" si="3"/>
        <v>0</v>
      </c>
    </row>
    <row r="96" spans="1:6" ht="195">
      <c r="A96" s="9">
        <f t="shared" si="2"/>
        <v>89</v>
      </c>
      <c r="B96" s="36" t="s">
        <v>110</v>
      </c>
      <c r="C96" s="13" t="s">
        <v>112</v>
      </c>
      <c r="D96" s="19"/>
      <c r="E96" s="46">
        <v>1</v>
      </c>
      <c r="F96" s="17">
        <f t="shared" si="3"/>
        <v>0</v>
      </c>
    </row>
    <row r="97" spans="1:6" ht="180">
      <c r="A97" s="9">
        <f t="shared" si="2"/>
        <v>90</v>
      </c>
      <c r="B97" s="13" t="s">
        <v>105</v>
      </c>
      <c r="C97" s="13" t="s">
        <v>140</v>
      </c>
      <c r="D97" s="19"/>
      <c r="E97" s="46">
        <v>1</v>
      </c>
      <c r="F97" s="17">
        <f t="shared" si="3"/>
        <v>0</v>
      </c>
    </row>
    <row r="98" spans="1:6" ht="195">
      <c r="A98" s="9">
        <f t="shared" si="2"/>
        <v>91</v>
      </c>
      <c r="B98" s="13" t="s">
        <v>105</v>
      </c>
      <c r="C98" s="13" t="s">
        <v>113</v>
      </c>
      <c r="D98" s="19"/>
      <c r="E98" s="46">
        <v>1</v>
      </c>
      <c r="F98" s="17">
        <f t="shared" si="3"/>
        <v>0</v>
      </c>
    </row>
    <row r="99" spans="1:6" ht="105">
      <c r="A99" s="9">
        <f t="shared" si="2"/>
        <v>92</v>
      </c>
      <c r="B99" s="13" t="s">
        <v>114</v>
      </c>
      <c r="C99" s="13" t="s">
        <v>115</v>
      </c>
      <c r="D99" s="19"/>
      <c r="E99" s="46">
        <v>1</v>
      </c>
      <c r="F99" s="17">
        <f t="shared" si="3"/>
        <v>0</v>
      </c>
    </row>
    <row r="100" spans="1:6" ht="150">
      <c r="A100" s="9">
        <f t="shared" si="2"/>
        <v>93</v>
      </c>
      <c r="B100" s="31" t="s">
        <v>17</v>
      </c>
      <c r="C100" s="38" t="s">
        <v>116</v>
      </c>
      <c r="D100" s="16"/>
      <c r="E100" s="51">
        <v>1</v>
      </c>
      <c r="F100" s="17">
        <f t="shared" si="3"/>
        <v>0</v>
      </c>
    </row>
    <row r="101" spans="1:6" ht="135">
      <c r="A101" s="9">
        <f t="shared" si="2"/>
        <v>94</v>
      </c>
      <c r="B101" s="31" t="s">
        <v>17</v>
      </c>
      <c r="C101" s="38" t="s">
        <v>139</v>
      </c>
      <c r="D101" s="16"/>
      <c r="E101" s="51">
        <v>1</v>
      </c>
      <c r="F101" s="17">
        <f t="shared" si="3"/>
        <v>0</v>
      </c>
    </row>
    <row r="102" spans="1:6" ht="225">
      <c r="A102" s="9">
        <f t="shared" si="2"/>
        <v>95</v>
      </c>
      <c r="B102" s="31" t="s">
        <v>60</v>
      </c>
      <c r="C102" s="38" t="s">
        <v>117</v>
      </c>
      <c r="D102" s="16"/>
      <c r="E102" s="51">
        <v>1</v>
      </c>
      <c r="F102" s="17">
        <f t="shared" si="3"/>
        <v>0</v>
      </c>
    </row>
    <row r="103" spans="1:6" ht="300">
      <c r="A103" s="9">
        <f t="shared" si="2"/>
        <v>96</v>
      </c>
      <c r="B103" s="31" t="s">
        <v>17</v>
      </c>
      <c r="C103" s="38" t="s">
        <v>118</v>
      </c>
      <c r="D103" s="16"/>
      <c r="E103" s="51">
        <v>1</v>
      </c>
      <c r="F103" s="17">
        <f t="shared" si="3"/>
        <v>0</v>
      </c>
    </row>
    <row r="104" spans="1:6" ht="105">
      <c r="A104" s="9">
        <f t="shared" si="2"/>
        <v>97</v>
      </c>
      <c r="B104" s="31" t="s">
        <v>46</v>
      </c>
      <c r="C104" s="38" t="s">
        <v>119</v>
      </c>
      <c r="D104" s="16"/>
      <c r="E104" s="51">
        <v>2</v>
      </c>
      <c r="F104" s="17">
        <f t="shared" si="3"/>
        <v>0</v>
      </c>
    </row>
    <row r="105" spans="1:6" ht="225">
      <c r="A105" s="9">
        <f t="shared" si="2"/>
        <v>98</v>
      </c>
      <c r="B105" s="31" t="s">
        <v>46</v>
      </c>
      <c r="C105" s="38" t="s">
        <v>138</v>
      </c>
      <c r="D105" s="16"/>
      <c r="E105" s="51">
        <v>1</v>
      </c>
      <c r="F105" s="17">
        <f t="shared" si="3"/>
        <v>0</v>
      </c>
    </row>
    <row r="106" spans="1:6" ht="150">
      <c r="A106" s="9">
        <f t="shared" si="2"/>
        <v>99</v>
      </c>
      <c r="B106" s="31" t="s">
        <v>46</v>
      </c>
      <c r="C106" s="38" t="s">
        <v>120</v>
      </c>
      <c r="D106" s="16"/>
      <c r="E106" s="51">
        <v>3</v>
      </c>
      <c r="F106" s="17">
        <f t="shared" si="3"/>
        <v>0</v>
      </c>
    </row>
    <row r="107" spans="1:6" ht="105">
      <c r="A107" s="9">
        <f t="shared" si="2"/>
        <v>100</v>
      </c>
      <c r="B107" s="37" t="s">
        <v>46</v>
      </c>
      <c r="C107" s="55" t="s">
        <v>121</v>
      </c>
      <c r="D107" s="28"/>
      <c r="E107" s="52">
        <v>1</v>
      </c>
      <c r="F107" s="17">
        <f t="shared" si="3"/>
        <v>0</v>
      </c>
    </row>
    <row r="108" spans="1:6" ht="195">
      <c r="A108" s="9">
        <f t="shared" si="2"/>
        <v>101</v>
      </c>
      <c r="B108" s="31" t="s">
        <v>17</v>
      </c>
      <c r="C108" s="38" t="s">
        <v>122</v>
      </c>
      <c r="D108" s="16"/>
      <c r="E108" s="51">
        <v>1</v>
      </c>
      <c r="F108" s="17">
        <f t="shared" si="3"/>
        <v>0</v>
      </c>
    </row>
    <row r="109" spans="1:6" ht="255">
      <c r="A109" s="9">
        <f t="shared" si="2"/>
        <v>102</v>
      </c>
      <c r="B109" s="31" t="s">
        <v>46</v>
      </c>
      <c r="C109" s="38" t="s">
        <v>123</v>
      </c>
      <c r="D109" s="16"/>
      <c r="E109" s="51">
        <v>1</v>
      </c>
      <c r="F109" s="17">
        <f t="shared" si="3"/>
        <v>0</v>
      </c>
    </row>
    <row r="110" spans="1:6" ht="75">
      <c r="A110" s="9">
        <f t="shared" si="2"/>
        <v>103</v>
      </c>
      <c r="B110" s="31" t="s">
        <v>46</v>
      </c>
      <c r="C110" s="38" t="s">
        <v>137</v>
      </c>
      <c r="D110" s="16"/>
      <c r="E110" s="51">
        <v>1</v>
      </c>
      <c r="F110" s="17">
        <f t="shared" si="3"/>
        <v>0</v>
      </c>
    </row>
    <row r="111" spans="1:6" ht="165">
      <c r="A111" s="9">
        <f t="shared" si="2"/>
        <v>104</v>
      </c>
      <c r="B111" s="12" t="s">
        <v>124</v>
      </c>
      <c r="C111" s="56" t="s">
        <v>136</v>
      </c>
      <c r="D111" s="20"/>
      <c r="E111" s="45">
        <v>2</v>
      </c>
      <c r="F111" s="17">
        <f t="shared" si="3"/>
        <v>0</v>
      </c>
    </row>
    <row r="112" spans="1:6" ht="15">
      <c r="A112" s="58"/>
      <c r="B112" s="58"/>
      <c r="C112" s="59" t="s">
        <v>128</v>
      </c>
      <c r="D112" s="60"/>
      <c r="E112" s="61"/>
      <c r="F112" s="21">
        <f>SUM(F8:F111)</f>
        <v>0</v>
      </c>
    </row>
    <row r="113" spans="1:6" ht="43.5" customHeight="1">
      <c r="A113" s="18"/>
      <c r="B113" s="6"/>
      <c r="C113" s="7"/>
      <c r="D113" s="7"/>
      <c r="E113" s="7"/>
      <c r="F113" s="7"/>
    </row>
    <row r="114" spans="1:6" ht="45.75" customHeight="1">
      <c r="A114" s="57" t="s">
        <v>145</v>
      </c>
      <c r="B114" s="57"/>
      <c r="C114" s="57"/>
      <c r="D114" s="57"/>
      <c r="E114" s="57"/>
      <c r="F114" s="57"/>
    </row>
    <row r="115" ht="21">
      <c r="C115" s="40"/>
    </row>
    <row r="116" ht="21">
      <c r="C116" s="40"/>
    </row>
    <row r="117" ht="15">
      <c r="C117" s="39" t="s">
        <v>129</v>
      </c>
    </row>
    <row r="118" ht="15">
      <c r="C118" s="3" t="s">
        <v>130</v>
      </c>
    </row>
  </sheetData>
  <sheetProtection/>
  <mergeCells count="12">
    <mergeCell ref="A114:F114"/>
    <mergeCell ref="A112:B112"/>
    <mergeCell ref="C112:E112"/>
    <mergeCell ref="A3:F3"/>
    <mergeCell ref="A2:I2"/>
    <mergeCell ref="E6:E7"/>
    <mergeCell ref="A5:F5"/>
    <mergeCell ref="A6:A7"/>
    <mergeCell ref="B6:B7"/>
    <mergeCell ref="C6:C7"/>
    <mergeCell ref="D6:D7"/>
    <mergeCell ref="F6:F7"/>
  </mergeCells>
  <printOptions/>
  <pageMargins left="0.7" right="0.7" top="0.75" bottom="0.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dc:creator>
  <cp:keywords/>
  <dc:description/>
  <cp:lastModifiedBy>e.zembska</cp:lastModifiedBy>
  <cp:lastPrinted>2019-10-17T05:52:24Z</cp:lastPrinted>
  <dcterms:created xsi:type="dcterms:W3CDTF">2019-03-28T17:24:42Z</dcterms:created>
  <dcterms:modified xsi:type="dcterms:W3CDTF">2019-11-04T13:43:55Z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